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1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16" documentId="8_{23A4A666-2DA9-4173-A872-F43E7585E2DB}" xr6:coauthVersionLast="47" xr6:coauthVersionMax="47" xr10:uidLastSave="{26548E5B-6C2B-436D-BD1A-850C2DFDBCAA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DP-07" sheetId="14" r:id="rId3"/>
    <sheet name="EVD_OPL01-05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7" l="1"/>
  <c r="G3" i="7"/>
  <c r="H3" i="7"/>
  <c r="C3" i="7"/>
</calcChain>
</file>

<file path=xl/sharedStrings.xml><?xml version="1.0" encoding="utf-8"?>
<sst xmlns="http://schemas.openxmlformats.org/spreadsheetml/2006/main" count="421" uniqueCount="287">
  <si>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</si>
  <si>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</si>
  <si>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</si>
  <si>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</si>
  <si>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</si>
  <si>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</si>
  <si>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</si>
  <si>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</si>
  <si>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</si>
  <si>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</si>
  <si>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</si>
  <si>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</si>
  <si>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</si>
  <si>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</si>
  <si>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</si>
  <si>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</si>
  <si>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</si>
  <si>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</si>
  <si>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</si>
  <si>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</si>
  <si>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</si>
  <si>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</si>
  <si>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</si>
  <si>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</si>
  <si>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</si>
  <si>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</si>
  <si>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</si>
  <si>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</si>
  <si>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</si>
  <si>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</si>
  <si>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</si>
  <si>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</si>
  <si>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</si>
  <si>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</si>
  <si>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</si>
  <si>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</si>
  <si>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</si>
  <si>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</si>
  <si>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</si>
  <si>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</si>
  <si>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</si>
  <si>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</si>
  <si>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</si>
  <si>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</si>
  <si>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</si>
  <si>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</si>
  <si>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</si>
  <si>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</si>
  <si>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</si>
  <si>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</si>
  <si>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</si>
  <si>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</si>
  <si>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</si>
  <si>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</si>
  <si>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</si>
  <si>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</si>
  <si>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</si>
  <si>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</si>
  <si>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</si>
  <si>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</si>
  <si>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</si>
  <si>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</si>
  <si>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</si>
  <si>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</si>
  <si>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</si>
  <si>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</si>
  <si>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</si>
  <si>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</si>
  <si>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</si>
  <si>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</si>
  <si>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</si>
  <si>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</si>
  <si>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</si>
  <si>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</si>
  <si>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</si>
  <si>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</si>
  <si>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</si>
  <si>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</si>
  <si>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</si>
  <si>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</si>
  <si>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</si>
  <si>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</si>
  <si>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</si>
  <si>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</si>
  <si>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</si>
  <si>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</si>
  <si>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</si>
  <si>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</si>
  <si>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</si>
  <si>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</si>
  <si>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</si>
  <si>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</si>
  <si>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OPL01-05-Entry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</si>
  <si>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</si>
  <si>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</si>
  <si>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</si>
  <si>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</si>
  <si>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</si>
  <si>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</si>
  <si>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</si>
  <si>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</si>
  <si>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</si>
  <si>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</si>
  <si>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</si>
  <si>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</si>
  <si>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</si>
  <si>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</si>
  <si>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</si>
  <si>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</si>
  <si>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</si>
  <si>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</si>
  <si>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OK</t>
  </si>
  <si>
    <t>Branch*: TBA
Application Date*: TBA
Facility*: Operating Lease
Marketing*: TBA
Client Name*: TBA
Phone*: TBA
Client Address*: TBA
Client Email*: TBA
Currency*: IDR
Tenor*: TBA
Credit Tem (TOP)*: 30
Purchase Requirement After Lease: NO (Tidak Checklist)
Billing Type*: Monthly
Payment Type*: TBA
Remark*: TBA</t>
  </si>
  <si>
    <t>Lengkapi semua field kemudian save</t>
  </si>
  <si>
    <t>Asset Type*: Vehicle
Trasmisi*: TBA
Asset Year*: TBA
Condition*: New
Unit: Mitsubishi 
Colour*: TBA
Plat Colour: TBA
Usage: TBA
Start Miles*: TBA
Monthly Miles*: TBA
Remark: TBA
Billing Mode: Normal (Due Date Sama)
Faktur Transaction Code*: 01 (WAPU)
Unit Amount*: Rp300.000.000,00/TBA
Discount Amount*: TBA (Ada Discount)
Estimate Delivery Date*: TBA
Interest Rate %*: TBA
Borrowing Rate %*: TBA
Karoseri: TANPA KAROSERI
Discount (Karoseri): TBA
Accessories: TBA
Discount (Accessories): TBA
Mobilization Amount*:  NON Mobilization
City: TBA
Use Replacement: No (Tidak Checklist)
Use Maintenance: No (Tidak Checklist) 
Use Insurance: YES (Cheklist) TANPA PERLUASAN
Busget Cost Use Replacement Car:  0
Budget Cost STNK &amp; KEUR: TBA
Budget Cost Maintenance: 0
Subvention Amount*:  With Subvention</t>
  </si>
  <si>
    <t xml:space="preserve">Lengkapi Tab Asset.
(Sesuai dengan data di sheet DP-07)
</t>
  </si>
  <si>
    <t>Setelah data sudah lengkap lakukan proceed.</t>
  </si>
  <si>
    <t>Setelah Proceed dari Simulation Entry, data akan masuk ke menu Application Approval dengan status Simulation.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</si>
  <si>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</si>
  <si>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</si>
  <si>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Masuk ke Modul Approval untuk melakukan Approve.
Approval-&gt; Transaction-&gt; Approval task</t>
  </si>
  <si>
    <t>Setelah approve, data masu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</si>
  <si>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</si>
  <si>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</si>
  <si>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</si>
  <si>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</si>
  <si>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</si>
  <si>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</si>
  <si>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FAIL</t>
  </si>
  <si>
    <t>Klik proceed to application.</t>
  </si>
  <si>
    <t>Muncul pop-up untuk memilih client</t>
  </si>
  <si>
    <t>Client Type:
Document Type: 
Established Date: 
NPWP:
Full Name:</t>
  </si>
  <si>
    <t>Pilih client yang akan dijadikan client dengan memasukan input data client yang sesuai kemudian klik select.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</si>
  <si>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</si>
  <si>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</si>
  <si>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Masuk ke menu application, pilih branch dan pilih status application</t>
  </si>
  <si>
    <t>Klik action pada aplikasi yang akan diproses.</t>
  </si>
  <si>
    <t>Masuk ke tab asset</t>
  </si>
  <si>
    <t>Billing to Name*: 
Billing to Phone*:
Billing to Address*: 
NPWP Name*:
NPWP No*:
NPWP Address*: 
Deliver to Name*: 
Deliver to Phone No*:
Deliver to Address*: 
Pickup Name*: 
Pickup Phone No*: 
Pickup Address*:</t>
  </si>
  <si>
    <t>Klik action yang ingin dilengkapi datanya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</si>
  <si>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</si>
  <si>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</si>
  <si>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</si>
  <si>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</si>
  <si>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</si>
  <si>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</si>
  <si>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</si>
  <si>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</si>
  <si>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</si>
  <si>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</si>
  <si>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</si>
  <si>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1. Semua field dan button berfungsi dengan baik.
Data akan tersimpan ke dalam lite dms dan Foundation.
2. Document yang telah di upload dapat di view, download dan delete.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</si>
  <si>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</si>
  <si>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</si>
  <si>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</si>
  <si>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</si>
  <si>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</si>
  <si>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</si>
  <si>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</si>
  <si>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</si>
  <si>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</si>
  <si>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</si>
  <si>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</si>
  <si>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</si>
  <si>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</si>
  <si>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</si>
  <si>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</si>
  <si>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</si>
  <si>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</si>
  <si>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</si>
  <si>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</si>
  <si>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</si>
  <si>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</si>
  <si>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</si>
  <si>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</si>
  <si>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</si>
  <si>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</si>
  <si>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</si>
  <si>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</si>
  <si>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</si>
  <si>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Upload kontrak induk pada simbol ceklis biru.</t>
  </si>
  <si>
    <t>Dokument yang diupload dapat dilihat dan dihapus.</t>
  </si>
  <si>
    <t>Masuk ke Menu Go Live lalu pilih branch.</t>
  </si>
  <si>
    <t>Klik Go Live</t>
  </si>
  <si>
    <t xml:space="preserve">Applikasi statusnya menjadi Go Live 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</si>
  <si>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</si>
  <si>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</si>
  <si>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</si>
  <si>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</si>
  <si>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</si>
  <si>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</si>
  <si>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</si>
  <si>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</si>
  <si>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</si>
  <si>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</si>
  <si>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</si>
  <si>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</si>
  <si>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</si>
  <si>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</si>
  <si>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</si>
  <si>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</si>
  <si>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</si>
  <si>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</si>
  <si>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</si>
  <si>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</si>
  <si>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</si>
  <si>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</si>
  <si>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</si>
  <si>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</si>
  <si>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</si>
  <si>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</si>
  <si>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</si>
  <si>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</si>
  <si>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</si>
  <si>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Approver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</si>
  <si>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</si>
  <si>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</si>
  <si>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</si>
  <si>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</si>
  <si>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</si>
  <si>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</si>
  <si>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</si>
  <si>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Request GTS</t>
  </si>
  <si>
    <t>Multi Receiving Date (from dealer)</t>
  </si>
  <si>
    <t>Delivery Type</t>
  </si>
  <si>
    <t>Split PO</t>
  </si>
  <si>
    <t>Payment type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</si>
  <si>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</si>
  <si>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</si>
  <si>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</si>
  <si>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</si>
  <si>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</si>
  <si>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</si>
  <si>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</si>
  <si>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</si>
  <si>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</si>
  <si>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</si>
  <si>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</si>
  <si>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</si>
  <si>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</si>
  <si>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</si>
  <si>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</si>
  <si>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</si>
  <si>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</si>
  <si>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</si>
  <si>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</si>
  <si>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Non-COP</t>
  </si>
  <si>
    <t>30 Hari</t>
  </si>
  <si>
    <t xml:space="preserve">Vehicle </t>
  </si>
  <si>
    <t>New</t>
  </si>
  <si>
    <t>Mitsubishi Xpander</t>
  </si>
  <si>
    <t>Mitsubishi</t>
  </si>
  <si>
    <t>Single Asset</t>
  </si>
  <si>
    <t>Without Karoseri</t>
  </si>
  <si>
    <t>Non Mobilization</t>
  </si>
  <si>
    <t>YES</t>
  </si>
  <si>
    <t>With Subvention</t>
  </si>
  <si>
    <t>Pilih Kontrak Baru</t>
  </si>
  <si>
    <t>Single Supplier</t>
  </si>
  <si>
    <t>Rent (GTS)</t>
  </si>
  <si>
    <t>Lease</t>
  </si>
  <si>
    <t>With GTS</t>
  </si>
  <si>
    <t>Same Agreement</t>
  </si>
  <si>
    <t>Full Delivery</t>
  </si>
  <si>
    <t>FTAP</t>
  </si>
  <si>
    <t>Claim</t>
  </si>
  <si>
    <t>Tanpa perluasan</t>
  </si>
  <si>
    <t>WAPU</t>
  </si>
  <si>
    <t>N/A</t>
  </si>
  <si>
    <t>Not Breakdown</t>
  </si>
  <si>
    <t>Suspend</t>
  </si>
  <si>
    <t>Not Maintenance</t>
  </si>
  <si>
    <t>Stop</t>
  </si>
  <si>
    <t>Auction</t>
  </si>
  <si>
    <t>Not Sold</t>
  </si>
  <si>
    <t>Per Agreement</t>
  </si>
  <si>
    <t>Somasi Asset Belum Ditarik</t>
  </si>
  <si>
    <t>Test Case ID</t>
  </si>
  <si>
    <t>01</t>
  </si>
  <si>
    <t>Test Case Summary</t>
  </si>
  <si>
    <t>Lakukan entry simulasi dengan kriteria sesuai DP-07</t>
  </si>
  <si>
    <t>Test Evidence</t>
  </si>
  <si>
    <t>Re-Test Evidence (if found Bug/Issue)</t>
  </si>
  <si>
    <t>Insurance premi belum muncul</t>
  </si>
  <si>
    <t>Note lainnya sama dengan skenario 2 kemarin</t>
  </si>
  <si>
    <t>Tidak sesuai dengan input, tanpa maintenance tapi quotation muncul maintenance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</si>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</sst>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Rp-3809]* #,##0.00_-;\-[$Rp-3809]* #,##0.00_-;_-[$Rp-3809]* &quot;-&quot;??_-;_-@_-"/>
  </numFmts>
  <fonts count="10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Arial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8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6" borderId="15" xfId="0" applyFont="1" applyFill="1" applyBorder="1" applyAlignment="1">
      <alignment horizontal="center" vertical="center"/>
    </xf>
    <xf numFmtId="0" fontId="6" fillId="6" borderId="19" xfId="0" applyFont="1" applyFill="1" applyBorder="1" applyAlignment="1">
      <alignment vertical="center"/>
    </xf>
    <xf numFmtId="0" fontId="6" fillId="6" borderId="19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164" fontId="7" fillId="7" borderId="1" xfId="0" applyNumberFormat="1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top"/>
    </xf>
    <xf numFmtId="164" fontId="8" fillId="0" borderId="1" xfId="0" applyNumberFormat="1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8" fillId="0" borderId="1" xfId="0" applyFont="1" applyBorder="1" applyAlignment="1">
      <alignment horizontal="left"/>
    </xf>
    <xf numFmtId="9" fontId="8" fillId="0" borderId="1" xfId="0" applyNumberFormat="1" applyFont="1" applyBorder="1" applyAlignment="1">
      <alignment horizontal="left" vertical="top"/>
    </xf>
    <xf numFmtId="164" fontId="8" fillId="0" borderId="1" xfId="0" applyNumberFormat="1" applyFont="1" applyBorder="1" applyAlignment="1">
      <alignment horizontal="left"/>
    </xf>
    <xf numFmtId="164" fontId="8" fillId="0" borderId="1" xfId="0" applyNumberFormat="1" applyFont="1" applyBorder="1" applyAlignment="1">
      <alignment horizontal="left" vertical="center"/>
    </xf>
    <xf numFmtId="0" fontId="8" fillId="8" borderId="1" xfId="0" applyFont="1" applyFill="1" applyBorder="1" applyAlignment="1">
      <alignment horizontal="left" vertical="center"/>
    </xf>
    <xf numFmtId="0" fontId="5" fillId="9" borderId="0" xfId="1" applyFont="1" applyFill="1"/>
    <xf numFmtId="0" fontId="9" fillId="0" borderId="2" xfId="1" applyFont="1" applyBorder="1" applyAlignment="1">
      <alignment horizontal="center" vertical="center"/>
    </xf>
    <xf numFmtId="0" fontId="9" fillId="0" borderId="8" xfId="1" applyFont="1" applyBorder="1"/>
    <xf numFmtId="0" fontId="9" fillId="0" borderId="13" xfId="1" applyFont="1" applyBorder="1"/>
    <xf numFmtId="0" fontId="9" fillId="0" borderId="9" xfId="1" applyFont="1" applyBorder="1"/>
    <xf numFmtId="0" fontId="9" fillId="0" borderId="4" xfId="1" applyFont="1" applyBorder="1" applyAlignment="1">
      <alignment horizontal="center" vertical="center"/>
    </xf>
    <xf numFmtId="0" fontId="9" fillId="0" borderId="7" xfId="1" applyFont="1" applyBorder="1"/>
    <xf numFmtId="0" fontId="9" fillId="0" borderId="10" xfId="1" applyFont="1" applyBorder="1"/>
    <xf numFmtId="0" fontId="9" fillId="0" borderId="3" xfId="1" applyFont="1" applyBorder="1" applyAlignment="1">
      <alignment horizontal="center" vertical="center"/>
    </xf>
    <xf numFmtId="0" fontId="9" fillId="0" borderId="11" xfId="1" applyFont="1" applyBorder="1"/>
    <xf numFmtId="0" fontId="9" fillId="0" borderId="14" xfId="1" applyFont="1" applyBorder="1"/>
    <xf numFmtId="0" fontId="9" fillId="0" borderId="12" xfId="1" applyFont="1" applyBorder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6" fillId="6" borderId="16" xfId="0" applyFont="1" applyFill="1" applyBorder="1" applyAlignment="1">
      <alignment horizontal="center" vertical="center"/>
    </xf>
    <xf numFmtId="0" fontId="6" fillId="6" borderId="17" xfId="0" applyFont="1" applyFill="1" applyBorder="1" applyAlignment="1">
      <alignment horizontal="center" vertical="center"/>
    </xf>
    <xf numFmtId="0" fontId="6" fillId="6" borderId="18" xfId="0" applyFont="1" applyFill="1" applyBorder="1" applyAlignment="1">
      <alignment horizontal="center" vertical="center"/>
    </xf>
    <xf numFmtId="0" fontId="6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196272</xdr:colOff>
      <xdr:row>6</xdr:row>
      <xdr:rowOff>0</xdr:rowOff>
    </xdr:from>
    <xdr:to>
      <xdr:col>41</xdr:col>
      <xdr:colOff>103910</xdr:colOff>
      <xdr:row>37</xdr:row>
      <xdr:rowOff>34636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741ADBE-2EA2-1058-5B53-884F67F55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4636" y="1223818"/>
          <a:ext cx="9605819" cy="5403273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40</xdr:row>
      <xdr:rowOff>23091</xdr:rowOff>
    </xdr:from>
    <xdr:to>
      <xdr:col>45</xdr:col>
      <xdr:colOff>184726</xdr:colOff>
      <xdr:row>74</xdr:row>
      <xdr:rowOff>161636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4A9F9A-336A-C151-4B84-497BF3C74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6909" y="7135091"/>
          <a:ext cx="10714181" cy="60267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47</xdr:col>
      <xdr:colOff>8980</xdr:colOff>
      <xdr:row>126</xdr:row>
      <xdr:rowOff>80819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104535-2380-DD88-0EC0-7C928FE4C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818" y="15944273"/>
          <a:ext cx="10919435" cy="614218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153</xdr:row>
      <xdr:rowOff>104775</xdr:rowOff>
    </xdr:from>
    <xdr:to>
      <xdr:col>33</xdr:col>
      <xdr:colOff>57150</xdr:colOff>
      <xdr:row>177</xdr:row>
      <xdr:rowOff>66675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9BDF08D-F722-3093-CC3A-CC87F65FC0AD}"/>
            </a:ext>
            <a:ext uri="{147F2762-F138-4A5C-976F-8EAC2B608ADB}">
              <a16:predDERef xmlns:a16="http://schemas.microsoft.com/office/drawing/2014/main" pred="{FC104535-2380-DD88-0EC0-7C928FE4C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5875" y="26517600"/>
          <a:ext cx="7143750" cy="42195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246</xdr:row>
      <xdr:rowOff>0</xdr:rowOff>
    </xdr:from>
    <xdr:to>
      <xdr:col>46</xdr:col>
      <xdr:colOff>128283</xdr:colOff>
      <xdr:row>281</xdr:row>
      <xdr:rowOff>11545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AE126E5-42B9-3063-5A0A-1838D430A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0818" y="52635727"/>
          <a:ext cx="10796283" cy="6072909"/>
        </a:xfrm>
        <a:prstGeom prst="rect">
          <a:avLst/>
        </a:prstGeom>
      </xdr:spPr>
    </xdr:pic>
    <xdr:clientData/>
  </xdr:twoCellAnchor>
  <xdr:twoCellAnchor editAs="oneCell">
    <xdr:from>
      <xdr:col>2</xdr:col>
      <xdr:colOff>34637</xdr:colOff>
      <xdr:row>179</xdr:row>
      <xdr:rowOff>161636</xdr:rowOff>
    </xdr:from>
    <xdr:to>
      <xdr:col>40</xdr:col>
      <xdr:colOff>78253</xdr:colOff>
      <xdr:row>210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2C6EBB8-BFA3-18E9-9244-F5EB99647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5455" y="31496000"/>
          <a:ext cx="9256889" cy="5207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213</xdr:row>
      <xdr:rowOff>0</xdr:rowOff>
    </xdr:from>
    <xdr:to>
      <xdr:col>37</xdr:col>
      <xdr:colOff>11547</xdr:colOff>
      <xdr:row>240</xdr:row>
      <xdr:rowOff>103909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20BF26F-2F82-BE05-956D-DC42311E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818" y="37222545"/>
          <a:ext cx="8497456" cy="47798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291</xdr:row>
      <xdr:rowOff>0</xdr:rowOff>
    </xdr:from>
    <xdr:to>
      <xdr:col>41</xdr:col>
      <xdr:colOff>103910</xdr:colOff>
      <xdr:row>311</xdr:row>
      <xdr:rowOff>1913659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4E73D46-96D4-260B-D412-CAB04A6FF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818" y="50730727"/>
          <a:ext cx="9559637" cy="537729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313</xdr:row>
      <xdr:rowOff>0</xdr:rowOff>
    </xdr:from>
    <xdr:to>
      <xdr:col>46</xdr:col>
      <xdr:colOff>169333</xdr:colOff>
      <xdr:row>348</xdr:row>
      <xdr:rowOff>34636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B07999C-8D21-85C8-5256-4B76867B9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0818" y="56642000"/>
          <a:ext cx="10837333" cy="6096000"/>
        </a:xfrm>
        <a:prstGeom prst="rect">
          <a:avLst/>
        </a:prstGeom>
      </xdr:spPr>
    </xdr:pic>
    <xdr:clientData/>
  </xdr:twoCellAnchor>
  <xdr:twoCellAnchor editAs="oneCell">
    <xdr:from>
      <xdr:col>1</xdr:col>
      <xdr:colOff>92365</xdr:colOff>
      <xdr:row>370</xdr:row>
      <xdr:rowOff>34637</xdr:rowOff>
    </xdr:from>
    <xdr:to>
      <xdr:col>35</xdr:col>
      <xdr:colOff>173183</xdr:colOff>
      <xdr:row>403</xdr:row>
      <xdr:rowOff>20159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8F18117-62D6-48EB-1AED-7E12D6AE0D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30119" t="10776" r="14193" b="21426"/>
        <a:stretch/>
      </xdr:blipFill>
      <xdr:spPr>
        <a:xfrm>
          <a:off x="1200729" y="66548001"/>
          <a:ext cx="8324272" cy="570052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403</xdr:row>
      <xdr:rowOff>46182</xdr:rowOff>
    </xdr:from>
    <xdr:to>
      <xdr:col>34</xdr:col>
      <xdr:colOff>75869</xdr:colOff>
      <xdr:row>441</xdr:row>
      <xdr:rowOff>46182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BD8E07-6E6B-C818-7143-1518BFEE2F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31949" t="12796" r="15962" b="9416"/>
        <a:stretch/>
      </xdr:blipFill>
      <xdr:spPr>
        <a:xfrm>
          <a:off x="1350818" y="72274546"/>
          <a:ext cx="7834415" cy="6580909"/>
        </a:xfrm>
        <a:prstGeom prst="rect">
          <a:avLst/>
        </a:prstGeom>
      </xdr:spPr>
    </xdr:pic>
    <xdr:clientData/>
  </xdr:twoCellAnchor>
  <xdr:twoCellAnchor editAs="oneCell">
    <xdr:from>
      <xdr:col>1</xdr:col>
      <xdr:colOff>207817</xdr:colOff>
      <xdr:row>442</xdr:row>
      <xdr:rowOff>80818</xdr:rowOff>
    </xdr:from>
    <xdr:to>
      <xdr:col>36</xdr:col>
      <xdr:colOff>123748</xdr:colOff>
      <xdr:row>477</xdr:row>
      <xdr:rowOff>92364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6FD5A46-1FB2-6A23-F9C0-0D170763D6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30938" t="19082" r="15078" b="11549"/>
        <a:stretch/>
      </xdr:blipFill>
      <xdr:spPr>
        <a:xfrm>
          <a:off x="1316181" y="79063273"/>
          <a:ext cx="8401840" cy="607290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481</xdr:row>
      <xdr:rowOff>0</xdr:rowOff>
    </xdr:from>
    <xdr:to>
      <xdr:col>46</xdr:col>
      <xdr:colOff>186011</xdr:colOff>
      <xdr:row>515</xdr:row>
      <xdr:rowOff>80818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1807261-49E0-18D4-E707-0EF1D46FD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93273" y="85736545"/>
          <a:ext cx="10611556" cy="5969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130</xdr:row>
      <xdr:rowOff>38100</xdr:rowOff>
    </xdr:from>
    <xdr:to>
      <xdr:col>30</xdr:col>
      <xdr:colOff>200025</xdr:colOff>
      <xdr:row>152</xdr:row>
      <xdr:rowOff>123825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A905B99-9060-46AE-B0B4-689D1AC8199C}"/>
            </a:ext>
            <a:ext uri="{147F2762-F138-4A5C-976F-8EAC2B608ADB}">
              <a16:predDERef xmlns:a16="http://schemas.microsoft.com/office/drawing/2014/main" pred="{51807261-49E0-18D4-E707-0EF1D46FD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3975" y="22507575"/>
          <a:ext cx="6562725" cy="3857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544</xdr:row>
      <xdr:rowOff>0</xdr:rowOff>
    </xdr:from>
    <xdr:to>
      <xdr:col>47</xdr:col>
      <xdr:colOff>57150</xdr:colOff>
      <xdr:row>578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31E9F0-86C6-44DD-077C-A87C424C71D9}"/>
            </a:ext>
            <a:ext uri="{147F2762-F138-4A5C-976F-8EAC2B608ADB}">
              <a16:predDERef xmlns:a16="http://schemas.microsoft.com/office/drawing/2014/main" pred="{DA905B99-9060-46AE-B0B4-689D1AC81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57275" y="95688150"/>
          <a:ext cx="10572750" cy="5943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596</xdr:row>
      <xdr:rowOff>0</xdr:rowOff>
    </xdr:from>
    <xdr:to>
      <xdr:col>47</xdr:col>
      <xdr:colOff>0</xdr:colOff>
      <xdr:row>629</xdr:row>
      <xdr:rowOff>123825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BC8036C-7AB6-B541-CE77-618D8D200A96}"/>
            </a:ext>
            <a:ext uri="{147F2762-F138-4A5C-976F-8EAC2B608ADB}">
              <a16:predDERef xmlns:a16="http://schemas.microsoft.com/office/drawing/2014/main" pred="{3D31E9F0-86C6-44DD-077C-A87C424C7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85875" y="104603550"/>
          <a:ext cx="10287000" cy="5781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678</xdr:row>
      <xdr:rowOff>0</xdr:rowOff>
    </xdr:from>
    <xdr:to>
      <xdr:col>42</xdr:col>
      <xdr:colOff>190500</xdr:colOff>
      <xdr:row>708</xdr:row>
      <xdr:rowOff>104775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1B1BF5A-7487-F7DD-5C8E-CC267197C50B}"/>
            </a:ext>
            <a:ext uri="{147F2762-F138-4A5C-976F-8EAC2B608ADB}">
              <a16:predDERef xmlns:a16="http://schemas.microsoft.com/office/drawing/2014/main" pred="{8BC8036C-7AB6-B541-CE77-618D8D200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5875" y="118662450"/>
          <a:ext cx="9334500" cy="52482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711</xdr:row>
      <xdr:rowOff>161925</xdr:rowOff>
    </xdr:from>
    <xdr:to>
      <xdr:col>38</xdr:col>
      <xdr:colOff>200025</xdr:colOff>
      <xdr:row>740</xdr:row>
      <xdr:rowOff>47625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AEF4BAF-6088-1696-AF02-6E8C65DD936F}"/>
            </a:ext>
            <a:ext uri="{147F2762-F138-4A5C-976F-8EAC2B608ADB}">
              <a16:predDERef xmlns:a16="http://schemas.microsoft.com/office/drawing/2014/main" pred="{51B1BF5A-7487-F7DD-5C8E-CC267197C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7275" y="124482225"/>
          <a:ext cx="8658225" cy="48577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743</xdr:row>
      <xdr:rowOff>0</xdr:rowOff>
    </xdr:from>
    <xdr:to>
      <xdr:col>46</xdr:col>
      <xdr:colOff>200025</xdr:colOff>
      <xdr:row>776</xdr:row>
      <xdr:rowOff>104775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99783BE-DD64-08F2-66E1-278E0EE343A4}"/>
            </a:ext>
            <a:ext uri="{147F2762-F138-4A5C-976F-8EAC2B608ADB}">
              <a16:predDERef xmlns:a16="http://schemas.microsoft.com/office/drawing/2014/main" pred="{4AEF4BAF-6088-1696-AF02-6E8C65DD9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5875" y="129806700"/>
          <a:ext cx="10258425" cy="57626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792</xdr:row>
      <xdr:rowOff>0</xdr:rowOff>
    </xdr:from>
    <xdr:to>
      <xdr:col>46</xdr:col>
      <xdr:colOff>190500</xdr:colOff>
      <xdr:row>824</xdr:row>
      <xdr:rowOff>152400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FDCB24E-02AD-3D57-77F3-47D71C4D01B9}"/>
            </a:ext>
            <a:ext uri="{147F2762-F138-4A5C-976F-8EAC2B608ADB}">
              <a16:predDERef xmlns:a16="http://schemas.microsoft.com/office/drawing/2014/main" pred="{599783BE-DD64-08F2-66E1-278E0EE34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14475" y="138207750"/>
          <a:ext cx="10020300" cy="563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841</xdr:row>
      <xdr:rowOff>0</xdr:rowOff>
    </xdr:from>
    <xdr:to>
      <xdr:col>46</xdr:col>
      <xdr:colOff>9525</xdr:colOff>
      <xdr:row>874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37E52C9-FE06-B930-94A7-2AB26E3165F8}"/>
            </a:ext>
            <a:ext uri="{147F2762-F138-4A5C-976F-8EAC2B608ADB}">
              <a16:predDERef xmlns:a16="http://schemas.microsoft.com/office/drawing/2014/main" pred="{5FDCB24E-02AD-3D57-77F3-47D71C4D0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85875" y="146608800"/>
          <a:ext cx="10067925" cy="56578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890</xdr:row>
      <xdr:rowOff>0</xdr:rowOff>
    </xdr:from>
    <xdr:to>
      <xdr:col>43</xdr:col>
      <xdr:colOff>66675</xdr:colOff>
      <xdr:row>920</xdr:row>
      <xdr:rowOff>28575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474C0A4-3F01-5E26-4B30-C51566D070E3}"/>
            </a:ext>
            <a:ext uri="{147F2762-F138-4A5C-976F-8EAC2B608ADB}">
              <a16:predDERef xmlns:a16="http://schemas.microsoft.com/office/drawing/2014/main" pred="{B37E52C9-FE06-B930-94A7-2AB26E31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14475" y="155009850"/>
          <a:ext cx="9210675" cy="51720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938</xdr:row>
      <xdr:rowOff>0</xdr:rowOff>
    </xdr:from>
    <xdr:to>
      <xdr:col>46</xdr:col>
      <xdr:colOff>9525</xdr:colOff>
      <xdr:row>971</xdr:row>
      <xdr:rowOff>9525</xdr:rowOff>
    </xdr:to>
    <xdr:pic>
      <xdr:nvPicPr>
        <xdr:cNvPr id="21" name="Picture 26">
          <a:extLst>
            <a:ext uri="{FF2B5EF4-FFF2-40B4-BE49-F238E27FC236}">
              <a16:creationId xmlns:a16="http://schemas.microsoft.com/office/drawing/2014/main" id="{538B0869-D8D9-01FD-F770-DE094C12422B}"/>
            </a:ext>
            <a:ext uri="{147F2762-F138-4A5C-976F-8EAC2B608ADB}">
              <a16:predDERef xmlns:a16="http://schemas.microsoft.com/office/drawing/2014/main" pred="{8474C0A4-3F01-5E26-4B30-C51566D07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85875" y="163239450"/>
          <a:ext cx="10067925" cy="56673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987</xdr:row>
      <xdr:rowOff>171450</xdr:rowOff>
    </xdr:from>
    <xdr:to>
      <xdr:col>44</xdr:col>
      <xdr:colOff>104775</xdr:colOff>
      <xdr:row>1018</xdr:row>
      <xdr:rowOff>19050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C7029C3-10C4-F101-A71A-91EAFDC44C3A}"/>
            </a:ext>
            <a:ext uri="{147F2762-F138-4A5C-976F-8EAC2B608ADB}">
              <a16:predDERef xmlns:a16="http://schemas.microsoft.com/office/drawing/2014/main" pred="{538B0869-D8D9-01FD-F770-DE094C124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85875" y="171811950"/>
          <a:ext cx="9705975" cy="5457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1036</xdr:row>
      <xdr:rowOff>0</xdr:rowOff>
    </xdr:from>
    <xdr:to>
      <xdr:col>42</xdr:col>
      <xdr:colOff>28575</xdr:colOff>
      <xdr:row>1064</xdr:row>
      <xdr:rowOff>85725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5D78EAB-E90B-CF61-4C25-B1FA6FEC03D9}"/>
            </a:ext>
            <a:ext uri="{147F2762-F138-4A5C-976F-8EAC2B608ADB}">
              <a16:predDERef xmlns:a16="http://schemas.microsoft.com/office/drawing/2014/main" pred="{2C7029C3-10C4-F101-A71A-91EAFDC44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85875" y="180508275"/>
          <a:ext cx="9172575" cy="5153025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1086</xdr:row>
      <xdr:rowOff>161925</xdr:rowOff>
    </xdr:from>
    <xdr:to>
      <xdr:col>45</xdr:col>
      <xdr:colOff>95250</xdr:colOff>
      <xdr:row>1117</xdr:row>
      <xdr:rowOff>95250</xdr:rowOff>
    </xdr:to>
    <xdr:pic>
      <xdr:nvPicPr>
        <xdr:cNvPr id="27" name="Picture 29">
          <a:extLst>
            <a:ext uri="{FF2B5EF4-FFF2-40B4-BE49-F238E27FC236}">
              <a16:creationId xmlns:a16="http://schemas.microsoft.com/office/drawing/2014/main" id="{CE9FFA1D-63C1-9CDA-067F-BBC7651CFEA7}"/>
            </a:ext>
            <a:ext uri="{147F2762-F138-4A5C-976F-8EAC2B608ADB}">
              <a16:predDERef xmlns:a16="http://schemas.microsoft.com/office/drawing/2014/main" pred="{D5D78EAB-E90B-CF61-4C25-B1FA6FEC0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52550" y="189718950"/>
          <a:ext cx="9858375" cy="5543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1135</xdr:row>
      <xdr:rowOff>0</xdr:rowOff>
    </xdr:from>
    <xdr:to>
      <xdr:col>45</xdr:col>
      <xdr:colOff>57150</xdr:colOff>
      <xdr:row>1165</xdr:row>
      <xdr:rowOff>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C4D5879-3577-02E2-5A46-ED1921915F6D}"/>
            </a:ext>
            <a:ext uri="{147F2762-F138-4A5C-976F-8EAC2B608ADB}">
              <a16:predDERef xmlns:a16="http://schemas.microsoft.com/office/drawing/2014/main" pred="{CE9FFA1D-63C1-9CDA-067F-BBC7651CF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14475" y="198424800"/>
          <a:ext cx="9658350" cy="54292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1183</xdr:row>
      <xdr:rowOff>0</xdr:rowOff>
    </xdr:from>
    <xdr:to>
      <xdr:col>42</xdr:col>
      <xdr:colOff>180975</xdr:colOff>
      <xdr:row>1211</xdr:row>
      <xdr:rowOff>47625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3369213-9529-7353-9A66-C2C9FD601CBE}"/>
            </a:ext>
            <a:ext uri="{147F2762-F138-4A5C-976F-8EAC2B608ADB}">
              <a16:predDERef xmlns:a16="http://schemas.microsoft.com/office/drawing/2014/main" pred="{8C4D5879-3577-02E2-5A46-ED1921915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14475" y="207111600"/>
          <a:ext cx="9096375" cy="5114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1233</xdr:row>
      <xdr:rowOff>0</xdr:rowOff>
    </xdr:from>
    <xdr:to>
      <xdr:col>44</xdr:col>
      <xdr:colOff>209550</xdr:colOff>
      <xdr:row>1263</xdr:row>
      <xdr:rowOff>85725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90F028E-8454-99CD-2FA7-1D350C353DCE}"/>
            </a:ext>
            <a:ext uri="{147F2762-F138-4A5C-976F-8EAC2B608ADB}">
              <a16:predDERef xmlns:a16="http://schemas.microsoft.com/office/drawing/2014/main" pred="{73369213-9529-7353-9A66-C2C9FD601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85875" y="216160350"/>
          <a:ext cx="9810750" cy="55149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1331</xdr:row>
      <xdr:rowOff>0</xdr:rowOff>
    </xdr:from>
    <xdr:to>
      <xdr:col>43</xdr:col>
      <xdr:colOff>104775</xdr:colOff>
      <xdr:row>1359</xdr:row>
      <xdr:rowOff>133350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D407027-B025-8F64-6255-C78E82803E15}"/>
            </a:ext>
            <a:ext uri="{147F2762-F138-4A5C-976F-8EAC2B608ADB}">
              <a16:predDERef xmlns:a16="http://schemas.microsoft.com/office/drawing/2014/main" pred="{16F5C843-7BA4-F2C9-3D85-C1B2FA4D6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14475" y="233895900"/>
          <a:ext cx="9248775" cy="52006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1382</xdr:row>
      <xdr:rowOff>0</xdr:rowOff>
    </xdr:from>
    <xdr:to>
      <xdr:col>42</xdr:col>
      <xdr:colOff>123825</xdr:colOff>
      <xdr:row>1410</xdr:row>
      <xdr:rowOff>142875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291E6E5-79C7-7DED-1862-45297E76FFBC}"/>
            </a:ext>
            <a:ext uri="{147F2762-F138-4A5C-976F-8EAC2B608ADB}">
              <a16:predDERef xmlns:a16="http://schemas.microsoft.com/office/drawing/2014/main" pred="{5D407027-B025-8F64-6255-C78E82803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85875" y="243125625"/>
          <a:ext cx="9267825" cy="521017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1431</xdr:row>
      <xdr:rowOff>95250</xdr:rowOff>
    </xdr:from>
    <xdr:to>
      <xdr:col>44</xdr:col>
      <xdr:colOff>161925</xdr:colOff>
      <xdr:row>1461</xdr:row>
      <xdr:rowOff>133350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C96E271-AFFE-FD5F-652D-E8073EDB8EE5}"/>
            </a:ext>
            <a:ext uri="{147F2762-F138-4A5C-976F-8EAC2B608ADB}">
              <a16:predDERef xmlns:a16="http://schemas.microsoft.com/office/drawing/2014/main" pred="{5291E6E5-79C7-7DED-1862-45297E76F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14450" y="252088650"/>
          <a:ext cx="9734550" cy="54673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1479</xdr:row>
      <xdr:rowOff>0</xdr:rowOff>
    </xdr:from>
    <xdr:to>
      <xdr:col>43</xdr:col>
      <xdr:colOff>133350</xdr:colOff>
      <xdr:row>1507</xdr:row>
      <xdr:rowOff>19050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786D26F-2C37-9B69-4A86-0A8DF64C4749}"/>
            </a:ext>
            <a:ext uri="{147F2762-F138-4A5C-976F-8EAC2B608ADB}">
              <a16:predDERef xmlns:a16="http://schemas.microsoft.com/office/drawing/2014/main" pred="{FC96E271-AFFE-FD5F-652D-E8073EDB8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43075" y="260680200"/>
          <a:ext cx="9048750" cy="5086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1283</xdr:row>
      <xdr:rowOff>0</xdr:rowOff>
    </xdr:from>
    <xdr:to>
      <xdr:col>43</xdr:col>
      <xdr:colOff>9525</xdr:colOff>
      <xdr:row>1312</xdr:row>
      <xdr:rowOff>28575</xdr:rowOff>
    </xdr:to>
    <xdr:pic>
      <xdr:nvPicPr>
        <xdr:cNvPr id="30" name="Picture 27">
          <a:extLst>
            <a:ext uri="{FF2B5EF4-FFF2-40B4-BE49-F238E27FC236}">
              <a16:creationId xmlns:a16="http://schemas.microsoft.com/office/drawing/2014/main" id="{991F244E-A69E-F86C-D24B-526535ACFF65}"/>
            </a:ext>
            <a:ext uri="{147F2762-F138-4A5C-976F-8EAC2B608ADB}">
              <a16:predDERef xmlns:a16="http://schemas.microsoft.com/office/drawing/2014/main" pred="{1786D26F-2C37-9B69-4A86-0A8DF64C4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85875" y="225209100"/>
          <a:ext cx="9382125" cy="52768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1527</xdr:row>
      <xdr:rowOff>0</xdr:rowOff>
    </xdr:from>
    <xdr:to>
      <xdr:col>45</xdr:col>
      <xdr:colOff>200025</xdr:colOff>
      <xdr:row>1557</xdr:row>
      <xdr:rowOff>76200</xdr:rowOff>
    </xdr:to>
    <xdr:pic>
      <xdr:nvPicPr>
        <xdr:cNvPr id="34" name="Gambar 27">
          <a:extLst>
            <a:ext uri="{FF2B5EF4-FFF2-40B4-BE49-F238E27FC236}">
              <a16:creationId xmlns:a16="http://schemas.microsoft.com/office/drawing/2014/main" id="{5BA5E884-447E-97E5-0D12-2567225EABD7}"/>
            </a:ext>
            <a:ext uri="{147F2762-F138-4A5C-976F-8EAC2B608ADB}">
              <a16:predDERef xmlns:a16="http://schemas.microsoft.com/office/drawing/2014/main" pred="{CC3AA550-FCDB-BB05-C5EA-6DF8BF755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14475" y="269367000"/>
          <a:ext cx="9801225" cy="55054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1574</xdr:row>
      <xdr:rowOff>123825</xdr:rowOff>
    </xdr:from>
    <xdr:to>
      <xdr:col>33</xdr:col>
      <xdr:colOff>95250</xdr:colOff>
      <xdr:row>1595</xdr:row>
      <xdr:rowOff>171450</xdr:rowOff>
    </xdr:to>
    <xdr:pic>
      <xdr:nvPicPr>
        <xdr:cNvPr id="40" name="Gambar 33">
          <a:extLst>
            <a:ext uri="{FF2B5EF4-FFF2-40B4-BE49-F238E27FC236}">
              <a16:creationId xmlns:a16="http://schemas.microsoft.com/office/drawing/2014/main" id="{4AAAB840-5645-B399-137A-24C5AB3BA86B}"/>
            </a:ext>
            <a:ext uri="{147F2762-F138-4A5C-976F-8EAC2B608ADB}">
              <a16:predDERef xmlns:a16="http://schemas.microsoft.com/office/drawing/2014/main" pred="{5BA5E884-447E-97E5-0D12-2567225EA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628775" y="277996650"/>
          <a:ext cx="6838950" cy="38481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1598</xdr:row>
      <xdr:rowOff>0</xdr:rowOff>
    </xdr:from>
    <xdr:to>
      <xdr:col>30</xdr:col>
      <xdr:colOff>0</xdr:colOff>
      <xdr:row>1616</xdr:row>
      <xdr:rowOff>85725</xdr:rowOff>
    </xdr:to>
    <xdr:pic>
      <xdr:nvPicPr>
        <xdr:cNvPr id="42" name="Gambar 37">
          <a:extLst>
            <a:ext uri="{FF2B5EF4-FFF2-40B4-BE49-F238E27FC236}">
              <a16:creationId xmlns:a16="http://schemas.microsoft.com/office/drawing/2014/main" id="{6C75D884-E191-B2E1-29BB-114EDCE5E18D}"/>
            </a:ext>
            <a:ext uri="{147F2762-F138-4A5C-976F-8EAC2B608ADB}">
              <a16:predDERef xmlns:a16="http://schemas.microsoft.com/office/drawing/2014/main" pred="{4AAAB840-5645-B399-137A-24C5AB3BA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43075" y="282216225"/>
          <a:ext cx="5943600" cy="33432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1624</xdr:row>
      <xdr:rowOff>0</xdr:rowOff>
    </xdr:from>
    <xdr:to>
      <xdr:col>30</xdr:col>
      <xdr:colOff>28575</xdr:colOff>
      <xdr:row>1642</xdr:row>
      <xdr:rowOff>104775</xdr:rowOff>
    </xdr:to>
    <xdr:pic>
      <xdr:nvPicPr>
        <xdr:cNvPr id="44" name="Gambar 38">
          <a:extLst>
            <a:ext uri="{FF2B5EF4-FFF2-40B4-BE49-F238E27FC236}">
              <a16:creationId xmlns:a16="http://schemas.microsoft.com/office/drawing/2014/main" id="{8992E0BF-237F-C40D-9920-A6FCCE119DFF}"/>
            </a:ext>
            <a:ext uri="{147F2762-F138-4A5C-976F-8EAC2B608ADB}">
              <a16:predDERef xmlns:a16="http://schemas.microsoft.com/office/drawing/2014/main" pred="{6C75D884-E191-B2E1-29BB-114EDCE5E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43075" y="286921575"/>
          <a:ext cx="5972175" cy="33623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1646</xdr:row>
      <xdr:rowOff>0</xdr:rowOff>
    </xdr:from>
    <xdr:to>
      <xdr:col>32</xdr:col>
      <xdr:colOff>19050</xdr:colOff>
      <xdr:row>1666</xdr:row>
      <xdr:rowOff>114300</xdr:rowOff>
    </xdr:to>
    <xdr:pic>
      <xdr:nvPicPr>
        <xdr:cNvPr id="47" name="Gambar 39">
          <a:extLst>
            <a:ext uri="{FF2B5EF4-FFF2-40B4-BE49-F238E27FC236}">
              <a16:creationId xmlns:a16="http://schemas.microsoft.com/office/drawing/2014/main" id="{7D6FCDBC-D9CD-A33C-621F-B39B4D0E5DCE}"/>
            </a:ext>
            <a:ext uri="{147F2762-F138-4A5C-976F-8EAC2B608ADB}">
              <a16:predDERef xmlns:a16="http://schemas.microsoft.com/office/drawing/2014/main" pred="{8992E0BF-237F-C40D-9920-A6FCCE119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514475" y="290903025"/>
          <a:ext cx="6648450" cy="3733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1673</xdr:row>
      <xdr:rowOff>0</xdr:rowOff>
    </xdr:from>
    <xdr:to>
      <xdr:col>33</xdr:col>
      <xdr:colOff>171450</xdr:colOff>
      <xdr:row>1695</xdr:row>
      <xdr:rowOff>95250</xdr:rowOff>
    </xdr:to>
    <xdr:pic>
      <xdr:nvPicPr>
        <xdr:cNvPr id="49" name="Gambar 40">
          <a:extLst>
            <a:ext uri="{FF2B5EF4-FFF2-40B4-BE49-F238E27FC236}">
              <a16:creationId xmlns:a16="http://schemas.microsoft.com/office/drawing/2014/main" id="{015439B8-529E-1496-3CA4-8CDF617CFFDF}"/>
            </a:ext>
            <a:ext uri="{147F2762-F138-4A5C-976F-8EAC2B608ADB}">
              <a16:predDERef xmlns:a16="http://schemas.microsoft.com/office/drawing/2014/main" pred="{7D6FCDBC-D9CD-A33C-621F-B39B4D0E5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85875" y="295789350"/>
          <a:ext cx="7258050" cy="4076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1722</xdr:row>
      <xdr:rowOff>9525</xdr:rowOff>
    </xdr:from>
    <xdr:to>
      <xdr:col>32</xdr:col>
      <xdr:colOff>0</xdr:colOff>
      <xdr:row>1744</xdr:row>
      <xdr:rowOff>19050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6CD3AEF-AFB4-F499-25D9-D9552FA1098B}"/>
            </a:ext>
            <a:ext uri="{147F2762-F138-4A5C-976F-8EAC2B608ADB}">
              <a16:predDERef xmlns:a16="http://schemas.microsoft.com/office/drawing/2014/main" pred="{015439B8-529E-1496-3CA4-8CDF617CF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57275" y="304666650"/>
          <a:ext cx="7086600" cy="3990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1771</xdr:row>
      <xdr:rowOff>0</xdr:rowOff>
    </xdr:from>
    <xdr:to>
      <xdr:col>30</xdr:col>
      <xdr:colOff>66675</xdr:colOff>
      <xdr:row>1792</xdr:row>
      <xdr:rowOff>161925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D69A6559-ADD0-9506-5649-D4C9AAF4E45C}"/>
            </a:ext>
            <a:ext uri="{147F2762-F138-4A5C-976F-8EAC2B608ADB}">
              <a16:predDERef xmlns:a16="http://schemas.microsoft.com/office/drawing/2014/main" pred="{06CD3AEF-AFB4-F499-25D9-D9552FA10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57275" y="313524900"/>
          <a:ext cx="6696075" cy="3762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1795</xdr:row>
      <xdr:rowOff>9525</xdr:rowOff>
    </xdr:from>
    <xdr:to>
      <xdr:col>29</xdr:col>
      <xdr:colOff>190500</xdr:colOff>
      <xdr:row>1816</xdr:row>
      <xdr:rowOff>114300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E69757AD-8C78-473C-C809-583A40B6E4A5}"/>
            </a:ext>
            <a:ext uri="{147F2762-F138-4A5C-976F-8EAC2B608ADB}">
              <a16:predDERef xmlns:a16="http://schemas.microsoft.com/office/drawing/2014/main" pred="{D69A6559-ADD0-9506-5649-D4C9AAF4E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57275" y="317649225"/>
          <a:ext cx="6591300" cy="3705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1819</xdr:row>
      <xdr:rowOff>9525</xdr:rowOff>
    </xdr:from>
    <xdr:to>
      <xdr:col>31</xdr:col>
      <xdr:colOff>219075</xdr:colOff>
      <xdr:row>1842</xdr:row>
      <xdr:rowOff>47625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C630991-FDDA-7FB0-A021-5E4C53F9C8AC}"/>
            </a:ext>
            <a:ext uri="{147F2762-F138-4A5C-976F-8EAC2B608ADB}">
              <a16:predDERef xmlns:a16="http://schemas.microsoft.com/office/drawing/2014/main" pred="{E69757AD-8C78-473C-C809-583A40B6E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57275" y="321764025"/>
          <a:ext cx="7077075" cy="3981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1844</xdr:row>
      <xdr:rowOff>0</xdr:rowOff>
    </xdr:from>
    <xdr:to>
      <xdr:col>32</xdr:col>
      <xdr:colOff>161925</xdr:colOff>
      <xdr:row>1867</xdr:row>
      <xdr:rowOff>133350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3281AB21-C332-046E-40D3-1B3668F5BA8C}"/>
            </a:ext>
            <a:ext uri="{147F2762-F138-4A5C-976F-8EAC2B608ADB}">
              <a16:predDERef xmlns:a16="http://schemas.microsoft.com/office/drawing/2014/main" pred="{EC630991-FDDA-7FB0-A021-5E4C53F9C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57275" y="326040750"/>
          <a:ext cx="7248525" cy="4076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1870</xdr:row>
      <xdr:rowOff>0</xdr:rowOff>
    </xdr:from>
    <xdr:to>
      <xdr:col>30</xdr:col>
      <xdr:colOff>209550</xdr:colOff>
      <xdr:row>1892</xdr:row>
      <xdr:rowOff>66675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EF44986-1547-CC0A-90D9-6039285B33B6}"/>
            </a:ext>
            <a:ext uri="{147F2762-F138-4A5C-976F-8EAC2B608ADB}">
              <a16:predDERef xmlns:a16="http://schemas.microsoft.com/office/drawing/2014/main" pred="{3281AB21-C332-046E-40D3-1B3668F5B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57275" y="330498450"/>
          <a:ext cx="6838950" cy="3838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1894</xdr:row>
      <xdr:rowOff>0</xdr:rowOff>
    </xdr:from>
    <xdr:to>
      <xdr:col>30</xdr:col>
      <xdr:colOff>219075</xdr:colOff>
      <xdr:row>1916</xdr:row>
      <xdr:rowOff>76200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67A2981-1857-975A-DFFE-D9B47155028C}"/>
            </a:ext>
            <a:ext uri="{147F2762-F138-4A5C-976F-8EAC2B608ADB}">
              <a16:predDERef xmlns:a16="http://schemas.microsoft.com/office/drawing/2014/main" pred="{3EF44986-1547-CC0A-90D9-6039285B3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57275" y="334613250"/>
          <a:ext cx="6848475" cy="3848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1918</xdr:row>
      <xdr:rowOff>0</xdr:rowOff>
    </xdr:from>
    <xdr:to>
      <xdr:col>30</xdr:col>
      <xdr:colOff>104775</xdr:colOff>
      <xdr:row>1940</xdr:row>
      <xdr:rowOff>9525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F118093-05C4-CF1A-EA84-4BF6C6F870D0}"/>
            </a:ext>
            <a:ext uri="{147F2762-F138-4A5C-976F-8EAC2B608ADB}">
              <a16:predDERef xmlns:a16="http://schemas.microsoft.com/office/drawing/2014/main" pred="{F67A2981-1857-975A-DFFE-D9B471550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57275" y="338728050"/>
          <a:ext cx="6734175" cy="3781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1942</xdr:row>
      <xdr:rowOff>0</xdr:rowOff>
    </xdr:from>
    <xdr:to>
      <xdr:col>28</xdr:col>
      <xdr:colOff>19050</xdr:colOff>
      <xdr:row>1962</xdr:row>
      <xdr:rowOff>47625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BE0AC30-5168-5C6B-8169-69E14E198161}"/>
            </a:ext>
            <a:ext uri="{147F2762-F138-4A5C-976F-8EAC2B608ADB}">
              <a16:predDERef xmlns:a16="http://schemas.microsoft.com/office/drawing/2014/main" pred="{1F118093-05C4-CF1A-EA84-4BF6C6F87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57275" y="342842850"/>
          <a:ext cx="6191250" cy="3476625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133</xdr:row>
      <xdr:rowOff>0</xdr:rowOff>
    </xdr:from>
    <xdr:to>
      <xdr:col>94</xdr:col>
      <xdr:colOff>66675</xdr:colOff>
      <xdr:row>163</xdr:row>
      <xdr:rowOff>57150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2D6CB75-24F2-9029-58D3-E759FEF6E2EA}"/>
            </a:ext>
            <a:ext uri="{147F2762-F138-4A5C-976F-8EAC2B608ADB}">
              <a16:predDERef xmlns:a16="http://schemas.microsoft.com/office/drawing/2014/main" pred="{4BE0AC30-5168-5C6B-8169-69E14E198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030075" y="22983825"/>
          <a:ext cx="10353675" cy="52006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81" t="s">
        <v>0</v>
      </c>
      <c r="B1" s="1" t="s">
        <v>1</v>
      </c>
      <c r="C1" s="81" t="s">
        <v>2</v>
      </c>
      <c r="D1" s="1" t="s">
        <v>3</v>
      </c>
      <c r="E1" s="83" t="s">
        <v>4</v>
      </c>
      <c r="F1" s="85" t="s">
        <v>5</v>
      </c>
      <c r="G1" s="86"/>
      <c r="H1" s="80"/>
      <c r="I1" s="80"/>
      <c r="J1" s="80"/>
      <c r="K1" s="80"/>
      <c r="L1" s="80"/>
    </row>
    <row r="2" spans="1:12">
      <c r="A2" s="82"/>
      <c r="B2" s="2" t="s">
        <v>6</v>
      </c>
      <c r="C2" s="82"/>
      <c r="D2" s="2" t="s">
        <v>7</v>
      </c>
      <c r="E2" s="84"/>
      <c r="F2" s="84"/>
      <c r="G2" s="86"/>
      <c r="H2" s="80"/>
      <c r="I2" s="80"/>
      <c r="J2" s="80"/>
      <c r="K2" s="80"/>
      <c r="L2" s="80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5"/>
  <sheetViews>
    <sheetView tabSelected="1" zoomScale="70" zoomScaleNormal="70" workbookViewId="0">
      <selection activeCell="H9" sqref="H9"/>
    </sheetView>
  </sheetViews>
  <sheetFormatPr defaultColWidth="8.7109375" defaultRowHeight="14.45"/>
  <cols>
    <col min="1" max="1" width="35.140625" customWidth="1"/>
    <col min="2" max="2" width="19.5703125" customWidth="1"/>
    <col min="3" max="3" width="21.85546875" customWidth="1"/>
    <col min="4" max="4" width="12.5703125" customWidth="1"/>
    <col min="5" max="5" width="33.42578125" customWidth="1"/>
    <col min="6" max="6" width="42.42578125" customWidth="1"/>
    <col min="7" max="13" width="19.5703125" customWidth="1"/>
  </cols>
  <sheetData>
    <row r="1" spans="1:15">
      <c r="A1" s="45" t="s">
        <v>89</v>
      </c>
      <c r="B1" s="88" t="s">
        <v>90</v>
      </c>
      <c r="C1" s="88"/>
      <c r="D1" s="88"/>
      <c r="E1" s="88"/>
      <c r="F1" s="88"/>
      <c r="G1" s="88"/>
      <c r="H1" s="88"/>
      <c r="I1" s="88"/>
      <c r="J1" s="44"/>
      <c r="K1" s="44"/>
      <c r="L1" s="44"/>
      <c r="M1" s="44"/>
      <c r="N1" s="38"/>
      <c r="O1" s="38"/>
    </row>
    <row r="2" spans="1:15" ht="15">
      <c r="A2" s="45" t="s">
        <v>91</v>
      </c>
      <c r="B2" s="87" t="s">
        <v>92</v>
      </c>
      <c r="C2" s="87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>
      <c r="A3" s="38"/>
      <c r="B3" s="38"/>
      <c r="C3" s="40">
        <f>MAX(C6:C126)</f>
        <v>0</v>
      </c>
      <c r="D3" s="38">
        <f>COUNTA(D5:D126)</f>
        <v>45</v>
      </c>
      <c r="E3" s="38"/>
      <c r="F3" s="38"/>
      <c r="G3" s="38">
        <f>COUNTIF($G$5:$G$126,"OK")</f>
        <v>44</v>
      </c>
      <c r="H3" s="38">
        <f>COUNTIF($G$6:$G$126,"FAIL")</f>
        <v>1</v>
      </c>
      <c r="I3" s="38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3.5">
      <c r="A5" s="52"/>
      <c r="B5" s="52"/>
      <c r="C5" s="52"/>
      <c r="D5" s="39">
        <v>1</v>
      </c>
      <c r="E5" s="52" t="s">
        <v>106</v>
      </c>
      <c r="F5" s="39" t="s">
        <v>107</v>
      </c>
      <c r="G5" s="52" t="s">
        <v>108</v>
      </c>
      <c r="H5" s="52"/>
      <c r="I5" s="41"/>
      <c r="J5" s="38"/>
      <c r="K5" s="38"/>
    </row>
    <row r="6" spans="1:15" ht="29.1">
      <c r="A6" s="39"/>
      <c r="B6" s="40"/>
      <c r="C6" s="40"/>
      <c r="D6" s="39">
        <v>2</v>
      </c>
      <c r="E6" s="39" t="s">
        <v>109</v>
      </c>
      <c r="F6" s="39" t="s">
        <v>110</v>
      </c>
      <c r="G6" s="39" t="s">
        <v>111</v>
      </c>
      <c r="H6" s="41"/>
      <c r="I6" s="39"/>
      <c r="J6" s="38"/>
      <c r="K6" s="38"/>
    </row>
    <row r="7" spans="1:15" ht="231.95">
      <c r="A7" s="39" t="s">
        <v>112</v>
      </c>
      <c r="B7" s="40"/>
      <c r="C7" s="40"/>
      <c r="D7" s="39">
        <v>3</v>
      </c>
      <c r="E7" s="39" t="s">
        <v>113</v>
      </c>
      <c r="F7" s="39" t="s">
        <v>107</v>
      </c>
      <c r="G7" s="39" t="s">
        <v>111</v>
      </c>
      <c r="H7" s="40"/>
      <c r="I7" s="39"/>
      <c r="J7" s="38"/>
      <c r="K7" s="38"/>
    </row>
    <row r="8" spans="1:15" ht="409.6">
      <c r="A8" s="39" t="s">
        <v>114</v>
      </c>
      <c r="B8" s="40"/>
      <c r="C8" s="40"/>
      <c r="D8" s="39">
        <v>4</v>
      </c>
      <c r="E8" s="39" t="s">
        <v>115</v>
      </c>
      <c r="F8" s="39" t="s">
        <v>107</v>
      </c>
      <c r="G8" s="39" t="s">
        <v>111</v>
      </c>
      <c r="H8" s="40">
        <v>45163</v>
      </c>
      <c r="I8" s="39"/>
      <c r="J8" s="38"/>
      <c r="K8" s="38"/>
    </row>
    <row r="9" spans="1:15" ht="43.5">
      <c r="A9" s="39"/>
      <c r="B9" s="40"/>
      <c r="C9" s="40"/>
      <c r="D9" s="39">
        <v>5</v>
      </c>
      <c r="E9" s="39" t="s">
        <v>116</v>
      </c>
      <c r="F9" s="39" t="s">
        <v>117</v>
      </c>
      <c r="G9" s="39" t="s">
        <v>111</v>
      </c>
      <c r="H9" s="39"/>
      <c r="I9" s="39"/>
      <c r="J9" s="38"/>
      <c r="K9" s="38"/>
    </row>
    <row r="10" spans="1:15" ht="87">
      <c r="A10" s="39"/>
      <c r="B10" s="40"/>
      <c r="C10" s="40"/>
      <c r="D10" s="39">
        <v>6</v>
      </c>
      <c r="E10" s="39" t="s">
        <v>118</v>
      </c>
      <c r="F10" s="39" t="s">
        <v>119</v>
      </c>
      <c r="G10" s="39" t="s">
        <v>111</v>
      </c>
      <c r="H10" s="39"/>
      <c r="I10" s="39"/>
      <c r="J10" s="38"/>
      <c r="K10" s="38"/>
    </row>
    <row r="11" spans="1:15" ht="57.95">
      <c r="A11" s="39"/>
      <c r="B11" s="40"/>
      <c r="C11" s="40"/>
      <c r="D11" s="39">
        <v>7</v>
      </c>
      <c r="E11" s="39" t="s">
        <v>120</v>
      </c>
      <c r="F11" s="39" t="s">
        <v>121</v>
      </c>
      <c r="G11" s="39" t="s">
        <v>111</v>
      </c>
      <c r="H11" s="41"/>
      <c r="I11" s="39"/>
      <c r="J11" s="38"/>
      <c r="K11" s="38"/>
    </row>
    <row r="12" spans="1:15" ht="43.5">
      <c r="A12" s="39"/>
      <c r="B12" s="40"/>
      <c r="C12" s="40"/>
      <c r="D12" s="39">
        <v>8</v>
      </c>
      <c r="E12" s="39" t="s">
        <v>122</v>
      </c>
      <c r="F12" s="39" t="s">
        <v>123</v>
      </c>
      <c r="G12" s="39" t="s">
        <v>111</v>
      </c>
      <c r="H12" s="41"/>
      <c r="I12" s="39"/>
      <c r="J12" s="38"/>
      <c r="K12" s="38"/>
    </row>
    <row r="13" spans="1:15">
      <c r="A13" s="39"/>
      <c r="B13" s="40"/>
      <c r="C13" s="40"/>
      <c r="D13" s="39">
        <v>9</v>
      </c>
      <c r="E13" s="39" t="s">
        <v>124</v>
      </c>
      <c r="F13" s="39" t="s">
        <v>125</v>
      </c>
      <c r="G13" s="39" t="s">
        <v>111</v>
      </c>
      <c r="H13" s="41"/>
      <c r="I13" s="39"/>
      <c r="J13" s="38"/>
      <c r="K13" s="38"/>
    </row>
    <row r="14" spans="1:15" ht="29.1">
      <c r="A14" s="39"/>
      <c r="B14" s="40"/>
      <c r="C14" s="40"/>
      <c r="D14" s="39">
        <v>10</v>
      </c>
      <c r="E14" s="39" t="s">
        <v>126</v>
      </c>
      <c r="F14" s="39" t="s">
        <v>127</v>
      </c>
      <c r="G14" s="39" t="s">
        <v>128</v>
      </c>
      <c r="H14" s="41"/>
      <c r="I14" s="39"/>
      <c r="J14" s="38"/>
      <c r="K14" s="38"/>
    </row>
    <row r="15" spans="1:15">
      <c r="A15" s="39"/>
      <c r="B15" s="40"/>
      <c r="C15" s="40"/>
      <c r="D15" s="39">
        <v>11</v>
      </c>
      <c r="E15" s="39" t="s">
        <v>129</v>
      </c>
      <c r="F15" s="39" t="s">
        <v>130</v>
      </c>
      <c r="G15" s="39" t="s">
        <v>111</v>
      </c>
      <c r="H15" s="41"/>
      <c r="I15" s="39"/>
      <c r="J15" s="38"/>
      <c r="K15" s="38"/>
    </row>
    <row r="16" spans="1:15" ht="152.25">
      <c r="A16" s="39" t="s">
        <v>131</v>
      </c>
      <c r="B16" s="40"/>
      <c r="C16" s="40"/>
      <c r="D16" s="39">
        <v>12</v>
      </c>
      <c r="E16" s="39" t="s">
        <v>132</v>
      </c>
      <c r="F16" s="39" t="s">
        <v>133</v>
      </c>
      <c r="G16" s="39" t="s">
        <v>111</v>
      </c>
      <c r="H16" s="39"/>
      <c r="I16" s="39" t="s">
        <v>134</v>
      </c>
      <c r="J16" s="38"/>
      <c r="K16" s="38"/>
    </row>
    <row r="17" spans="1:11" ht="30.75">
      <c r="A17" s="39"/>
      <c r="B17" s="40"/>
      <c r="C17" s="40"/>
      <c r="D17" s="39">
        <v>13</v>
      </c>
      <c r="E17" s="39" t="s">
        <v>135</v>
      </c>
      <c r="F17" s="39" t="s">
        <v>107</v>
      </c>
      <c r="G17" s="39" t="s">
        <v>111</v>
      </c>
      <c r="H17" s="39"/>
      <c r="I17" s="39"/>
      <c r="J17" s="38"/>
      <c r="K17" s="38"/>
    </row>
    <row r="18" spans="1:11" ht="30.75">
      <c r="B18" s="40"/>
      <c r="C18" s="40"/>
      <c r="D18" s="39">
        <v>14</v>
      </c>
      <c r="E18" s="39" t="s">
        <v>136</v>
      </c>
      <c r="F18" s="39" t="s">
        <v>107</v>
      </c>
      <c r="G18" s="39" t="s">
        <v>111</v>
      </c>
      <c r="H18" s="39"/>
      <c r="I18" s="39"/>
      <c r="J18" s="38"/>
      <c r="K18" s="38"/>
    </row>
    <row r="19" spans="1:11" ht="15">
      <c r="A19" s="39"/>
      <c r="B19" s="40"/>
      <c r="C19" s="40"/>
      <c r="D19" s="39">
        <v>15</v>
      </c>
      <c r="E19" s="39" t="s">
        <v>137</v>
      </c>
      <c r="F19" s="39" t="s">
        <v>107</v>
      </c>
      <c r="G19" s="39" t="s">
        <v>111</v>
      </c>
      <c r="H19" s="39"/>
      <c r="I19" s="39"/>
      <c r="J19" s="38"/>
      <c r="K19" s="38"/>
    </row>
    <row r="20" spans="1:11" ht="183">
      <c r="A20" s="39" t="s">
        <v>138</v>
      </c>
      <c r="B20" s="40"/>
      <c r="C20" s="40"/>
      <c r="D20" s="39">
        <v>16</v>
      </c>
      <c r="E20" s="39" t="s">
        <v>139</v>
      </c>
      <c r="F20" s="39" t="s">
        <v>107</v>
      </c>
      <c r="G20" s="39" t="s">
        <v>111</v>
      </c>
      <c r="H20" s="39"/>
      <c r="I20" s="39"/>
      <c r="J20" s="38"/>
      <c r="K20" s="38"/>
    </row>
    <row r="21" spans="1:11" ht="30.75">
      <c r="A21" s="39"/>
      <c r="B21" s="40"/>
      <c r="C21" s="40"/>
      <c r="D21" s="39">
        <v>17</v>
      </c>
      <c r="E21" s="39" t="s">
        <v>140</v>
      </c>
      <c r="F21" s="39" t="s">
        <v>107</v>
      </c>
      <c r="G21" s="39" t="s">
        <v>111</v>
      </c>
      <c r="H21" s="39"/>
      <c r="I21" s="39"/>
      <c r="J21" s="38"/>
      <c r="K21" s="38"/>
    </row>
    <row r="22" spans="1:11" ht="30.75">
      <c r="A22" s="39"/>
      <c r="B22" s="40"/>
      <c r="C22" s="40"/>
      <c r="D22" s="39">
        <v>18</v>
      </c>
      <c r="E22" s="39" t="s">
        <v>141</v>
      </c>
      <c r="F22" s="39" t="s">
        <v>107</v>
      </c>
      <c r="G22" s="39" t="s">
        <v>111</v>
      </c>
      <c r="H22" s="39"/>
      <c r="I22" s="39"/>
      <c r="J22" s="38"/>
      <c r="K22" s="38"/>
    </row>
    <row r="23" spans="1:11" ht="30.75">
      <c r="A23" s="39"/>
      <c r="B23" s="40"/>
      <c r="C23" s="40"/>
      <c r="D23" s="39">
        <v>19</v>
      </c>
      <c r="E23" s="39" t="s">
        <v>142</v>
      </c>
      <c r="F23" s="39" t="s">
        <v>143</v>
      </c>
      <c r="G23" s="39" t="s">
        <v>111</v>
      </c>
      <c r="H23" s="39"/>
      <c r="I23" s="39"/>
      <c r="J23" s="38"/>
      <c r="K23" s="38"/>
    </row>
    <row r="24" spans="1:11" ht="30.75">
      <c r="A24" s="39"/>
      <c r="B24" s="40"/>
      <c r="C24" s="40"/>
      <c r="D24" s="39">
        <v>20</v>
      </c>
      <c r="E24" s="39" t="s">
        <v>144</v>
      </c>
      <c r="F24" s="39" t="s">
        <v>145</v>
      </c>
      <c r="G24" s="39" t="s">
        <v>111</v>
      </c>
      <c r="H24" s="39"/>
      <c r="I24" s="39"/>
      <c r="J24" s="38"/>
      <c r="K24" s="38"/>
    </row>
    <row r="25" spans="1:11" ht="45.75">
      <c r="A25" s="39"/>
      <c r="B25" s="40"/>
      <c r="C25" s="40"/>
      <c r="D25" s="39">
        <v>21</v>
      </c>
      <c r="E25" s="39" t="s">
        <v>146</v>
      </c>
      <c r="F25" s="39" t="s">
        <v>147</v>
      </c>
      <c r="G25" s="39" t="s">
        <v>111</v>
      </c>
      <c r="H25" s="39"/>
      <c r="I25" s="39"/>
      <c r="J25" s="38"/>
      <c r="K25" s="38"/>
    </row>
    <row r="26" spans="1:11" ht="30.75">
      <c r="A26" s="39"/>
      <c r="B26" s="40"/>
      <c r="C26" s="40"/>
      <c r="D26" s="39">
        <v>22</v>
      </c>
      <c r="E26" s="39" t="s">
        <v>148</v>
      </c>
      <c r="F26" s="39" t="s">
        <v>149</v>
      </c>
      <c r="G26" s="39" t="s">
        <v>111</v>
      </c>
      <c r="H26" s="39"/>
      <c r="I26" s="39"/>
      <c r="J26" s="38"/>
      <c r="K26" s="38"/>
    </row>
    <row r="27" spans="1:11" ht="91.5">
      <c r="A27" s="39"/>
      <c r="B27" s="40"/>
      <c r="C27" s="40"/>
      <c r="D27" s="39">
        <v>23</v>
      </c>
      <c r="E27" s="39" t="s">
        <v>150</v>
      </c>
      <c r="F27" s="39" t="s">
        <v>151</v>
      </c>
      <c r="G27" s="39" t="s">
        <v>111</v>
      </c>
      <c r="H27" s="39"/>
      <c r="I27" s="39"/>
      <c r="J27" s="38"/>
      <c r="K27" s="38"/>
    </row>
    <row r="28" spans="1:11" ht="30.75">
      <c r="A28" s="39"/>
      <c r="B28" s="40"/>
      <c r="C28" s="40"/>
      <c r="D28" s="39">
        <v>24</v>
      </c>
      <c r="E28" s="39" t="s">
        <v>152</v>
      </c>
      <c r="F28" s="39" t="s">
        <v>107</v>
      </c>
      <c r="G28" s="39" t="s">
        <v>111</v>
      </c>
      <c r="H28" s="39"/>
      <c r="I28" s="39"/>
      <c r="J28" s="38"/>
      <c r="K28" s="38"/>
    </row>
    <row r="29" spans="1:11" ht="45.75">
      <c r="A29" s="39"/>
      <c r="B29" s="40"/>
      <c r="C29" s="40"/>
      <c r="D29" s="39">
        <v>25</v>
      </c>
      <c r="E29" s="39" t="s">
        <v>153</v>
      </c>
      <c r="F29" s="39" t="s">
        <v>154</v>
      </c>
      <c r="G29" s="39" t="s">
        <v>111</v>
      </c>
      <c r="H29" s="39"/>
      <c r="I29" s="39"/>
      <c r="J29" s="38"/>
      <c r="K29" s="38"/>
    </row>
    <row r="30" spans="1:11" ht="30.75">
      <c r="A30" s="39"/>
      <c r="B30" s="40"/>
      <c r="C30" s="40"/>
      <c r="D30" s="39">
        <v>26</v>
      </c>
      <c r="E30" s="39" t="s">
        <v>155</v>
      </c>
      <c r="F30" s="39" t="s">
        <v>156</v>
      </c>
      <c r="G30" s="39" t="s">
        <v>111</v>
      </c>
      <c r="H30" s="39"/>
      <c r="I30" s="39"/>
      <c r="J30" s="38"/>
      <c r="K30" s="38"/>
    </row>
    <row r="31" spans="1:11" ht="60.75">
      <c r="A31" s="39"/>
      <c r="B31" s="40"/>
      <c r="C31" s="40"/>
      <c r="D31" s="39">
        <v>27</v>
      </c>
      <c r="E31" s="39" t="s">
        <v>157</v>
      </c>
      <c r="F31" s="39" t="s">
        <v>158</v>
      </c>
      <c r="G31" s="39" t="s">
        <v>111</v>
      </c>
      <c r="H31" s="39"/>
      <c r="I31" s="39"/>
      <c r="J31" s="38"/>
      <c r="K31" s="38"/>
    </row>
    <row r="32" spans="1:11" ht="30.75">
      <c r="A32" s="39"/>
      <c r="B32" s="40"/>
      <c r="C32" s="40"/>
      <c r="D32" s="39">
        <v>28</v>
      </c>
      <c r="E32" s="39" t="s">
        <v>159</v>
      </c>
      <c r="F32" s="39" t="s">
        <v>107</v>
      </c>
      <c r="G32" s="39" t="s">
        <v>111</v>
      </c>
      <c r="H32" s="41"/>
      <c r="I32" s="39"/>
      <c r="J32" s="38"/>
      <c r="K32" s="38"/>
    </row>
    <row r="33" spans="1:15" ht="15">
      <c r="A33" s="39"/>
      <c r="B33" s="40"/>
      <c r="C33" s="40"/>
      <c r="D33" s="39">
        <v>29</v>
      </c>
      <c r="E33" s="39" t="s">
        <v>160</v>
      </c>
      <c r="F33" s="39" t="s">
        <v>107</v>
      </c>
      <c r="G33" s="39" t="s">
        <v>111</v>
      </c>
      <c r="H33" s="41"/>
      <c r="I33" s="39"/>
      <c r="J33" s="38"/>
      <c r="K33" s="38"/>
    </row>
    <row r="34" spans="1:15" ht="30.75">
      <c r="A34" s="39"/>
      <c r="B34" s="40"/>
      <c r="C34" s="40"/>
      <c r="D34" s="39">
        <v>30</v>
      </c>
      <c r="E34" s="39" t="s">
        <v>161</v>
      </c>
      <c r="F34" s="39" t="s">
        <v>162</v>
      </c>
      <c r="G34" s="39" t="s">
        <v>111</v>
      </c>
      <c r="H34" s="39"/>
      <c r="I34" s="39"/>
      <c r="J34" s="38"/>
      <c r="K34" s="38"/>
      <c r="L34" s="38"/>
      <c r="M34" s="38"/>
      <c r="N34" s="38"/>
      <c r="O34" s="38"/>
    </row>
    <row r="35" spans="1:15" ht="45.75">
      <c r="A35" s="39"/>
      <c r="B35" s="40"/>
      <c r="C35" s="40"/>
      <c r="D35" s="39">
        <v>31</v>
      </c>
      <c r="E35" s="39" t="s">
        <v>163</v>
      </c>
      <c r="F35" s="39" t="s">
        <v>164</v>
      </c>
      <c r="G35" s="39" t="s">
        <v>111</v>
      </c>
      <c r="H35" s="39"/>
      <c r="I35" s="39"/>
      <c r="J35" s="38"/>
      <c r="K35" s="38"/>
      <c r="L35" s="38"/>
      <c r="M35" s="38"/>
      <c r="N35" s="38"/>
      <c r="O35" s="38"/>
    </row>
    <row r="36" spans="1:15" ht="45.75">
      <c r="A36" s="39"/>
      <c r="B36" s="40"/>
      <c r="C36" s="40"/>
      <c r="D36" s="39">
        <v>32</v>
      </c>
      <c r="E36" s="39" t="s">
        <v>136</v>
      </c>
      <c r="F36" s="39" t="s">
        <v>165</v>
      </c>
      <c r="G36" s="39" t="s">
        <v>111</v>
      </c>
      <c r="H36" s="39"/>
      <c r="I36" s="39"/>
      <c r="J36" s="38"/>
      <c r="K36" s="38"/>
      <c r="L36" s="38"/>
      <c r="M36" s="38"/>
      <c r="N36" s="38"/>
      <c r="O36" s="38"/>
    </row>
    <row r="37" spans="1:15" ht="30.75">
      <c r="A37" s="39"/>
      <c r="B37" s="40"/>
      <c r="C37" s="40"/>
      <c r="D37" s="39">
        <v>33</v>
      </c>
      <c r="E37" s="39" t="s">
        <v>166</v>
      </c>
      <c r="F37" s="39" t="s">
        <v>107</v>
      </c>
      <c r="G37" s="39" t="s">
        <v>111</v>
      </c>
      <c r="H37" s="39"/>
      <c r="I37" s="39"/>
      <c r="J37" s="38"/>
      <c r="K37" s="38"/>
      <c r="L37" s="38"/>
      <c r="M37" s="38"/>
      <c r="N37" s="38"/>
      <c r="O37" s="38"/>
    </row>
    <row r="38" spans="1:15" ht="45.75">
      <c r="A38" s="39"/>
      <c r="B38" s="40"/>
      <c r="C38" s="40"/>
      <c r="D38" s="39">
        <v>34</v>
      </c>
      <c r="E38" s="39" t="s">
        <v>167</v>
      </c>
      <c r="F38" s="39" t="s">
        <v>168</v>
      </c>
      <c r="G38" s="39" t="s">
        <v>111</v>
      </c>
      <c r="H38" s="39"/>
      <c r="I38" s="39"/>
      <c r="J38" s="38"/>
      <c r="K38" s="38"/>
      <c r="L38" s="38"/>
      <c r="M38" s="38"/>
      <c r="N38" s="38"/>
      <c r="O38" s="38"/>
    </row>
    <row r="39" spans="1:15" ht="30.75">
      <c r="A39" s="39"/>
      <c r="B39" s="40"/>
      <c r="C39" s="40"/>
      <c r="D39" s="39">
        <v>35</v>
      </c>
      <c r="E39" s="39" t="s">
        <v>169</v>
      </c>
      <c r="F39" s="39" t="s">
        <v>107</v>
      </c>
      <c r="G39" s="39" t="s">
        <v>111</v>
      </c>
      <c r="H39" s="39"/>
      <c r="I39" s="39"/>
      <c r="J39" s="38"/>
      <c r="K39" s="38"/>
      <c r="L39" s="38"/>
      <c r="M39" s="38"/>
      <c r="N39" s="38"/>
      <c r="O39" s="38"/>
    </row>
    <row r="40" spans="1:15" ht="30.75">
      <c r="A40" s="39"/>
      <c r="B40" s="40"/>
      <c r="C40" s="40"/>
      <c r="D40" s="39">
        <v>36</v>
      </c>
      <c r="E40" s="39" t="s">
        <v>170</v>
      </c>
      <c r="F40" s="39" t="s">
        <v>107</v>
      </c>
      <c r="G40" s="39" t="s">
        <v>111</v>
      </c>
      <c r="H40" s="39"/>
      <c r="I40" s="39"/>
      <c r="J40" s="38"/>
      <c r="K40" s="38"/>
      <c r="L40" s="38"/>
      <c r="M40" s="38"/>
      <c r="N40" s="38"/>
      <c r="O40" s="38"/>
    </row>
    <row r="41" spans="1:15" ht="91.5">
      <c r="A41" s="39"/>
      <c r="B41" s="40"/>
      <c r="C41" s="40"/>
      <c r="D41" s="39">
        <v>37</v>
      </c>
      <c r="E41" s="39" t="s">
        <v>171</v>
      </c>
      <c r="F41" s="39" t="s">
        <v>172</v>
      </c>
      <c r="G41" s="39" t="s">
        <v>111</v>
      </c>
      <c r="H41" s="39"/>
      <c r="I41" s="39"/>
      <c r="J41" s="38"/>
      <c r="K41" s="38"/>
    </row>
    <row r="42" spans="1:15" ht="76.5">
      <c r="A42" s="39"/>
      <c r="B42" s="40"/>
      <c r="C42" s="40"/>
      <c r="D42" s="39">
        <v>38</v>
      </c>
      <c r="E42" s="39" t="s">
        <v>173</v>
      </c>
      <c r="F42" s="39" t="s">
        <v>174</v>
      </c>
      <c r="G42" s="39" t="s">
        <v>111</v>
      </c>
      <c r="H42" s="41"/>
      <c r="I42" s="39"/>
      <c r="J42" s="38"/>
      <c r="K42" s="38"/>
    </row>
    <row r="43" spans="1:15" ht="45.75">
      <c r="A43" s="39"/>
      <c r="B43" s="40"/>
      <c r="C43" s="40"/>
      <c r="D43" s="39">
        <v>39</v>
      </c>
      <c r="E43" s="39" t="s">
        <v>175</v>
      </c>
      <c r="F43" s="39" t="s">
        <v>176</v>
      </c>
      <c r="G43" s="39" t="s">
        <v>111</v>
      </c>
      <c r="H43" s="41"/>
      <c r="I43" s="39"/>
      <c r="J43" s="38"/>
      <c r="K43" s="38"/>
    </row>
    <row r="44" spans="1:15" ht="30.75">
      <c r="A44" s="39"/>
      <c r="B44" s="40"/>
      <c r="C44" s="40"/>
      <c r="D44" s="39">
        <v>40</v>
      </c>
      <c r="E44" s="39" t="s">
        <v>177</v>
      </c>
      <c r="F44" s="39" t="s">
        <v>178</v>
      </c>
      <c r="G44" s="39" t="s">
        <v>111</v>
      </c>
      <c r="H44" s="39"/>
      <c r="I44" s="39"/>
      <c r="J44" s="38"/>
      <c r="K44" s="38"/>
      <c r="L44" s="38"/>
      <c r="M44" s="38"/>
      <c r="N44" s="38"/>
      <c r="O44" s="38"/>
    </row>
    <row r="45" spans="1:15" ht="30.75">
      <c r="A45" s="39"/>
      <c r="B45" s="40"/>
      <c r="C45" s="40"/>
      <c r="D45" s="39">
        <v>41</v>
      </c>
      <c r="E45" s="39" t="s">
        <v>179</v>
      </c>
      <c r="F45" s="39" t="s">
        <v>107</v>
      </c>
      <c r="G45" s="39" t="s">
        <v>111</v>
      </c>
      <c r="H45" s="39"/>
      <c r="I45" s="39"/>
      <c r="J45" s="38"/>
      <c r="K45" s="38"/>
      <c r="L45" s="38"/>
      <c r="M45" s="38"/>
      <c r="N45" s="38"/>
      <c r="O45" s="38"/>
    </row>
    <row r="46" spans="1:15" ht="30.75">
      <c r="A46" s="39"/>
      <c r="B46" s="40"/>
      <c r="C46" s="40"/>
      <c r="D46" s="39">
        <v>42</v>
      </c>
      <c r="E46" s="39" t="s">
        <v>180</v>
      </c>
      <c r="F46" s="39" t="s">
        <v>181</v>
      </c>
      <c r="G46" s="39" t="s">
        <v>111</v>
      </c>
      <c r="H46" s="39"/>
      <c r="I46" s="39"/>
      <c r="J46" s="38"/>
      <c r="K46" s="38"/>
      <c r="L46" s="38"/>
      <c r="M46" s="38"/>
      <c r="N46" s="38"/>
      <c r="O46" s="38"/>
    </row>
    <row r="47" spans="1:15" ht="30.75">
      <c r="A47" s="39"/>
      <c r="B47" s="40"/>
      <c r="C47" s="40"/>
      <c r="D47" s="39">
        <v>43</v>
      </c>
      <c r="E47" s="39" t="s">
        <v>182</v>
      </c>
      <c r="F47" s="39" t="s">
        <v>107</v>
      </c>
      <c r="G47" s="39" t="s">
        <v>111</v>
      </c>
      <c r="H47" s="39"/>
      <c r="I47" s="39"/>
      <c r="J47" s="38"/>
      <c r="K47" s="38"/>
      <c r="L47" s="38"/>
      <c r="M47" s="38"/>
      <c r="N47" s="38"/>
      <c r="O47" s="38"/>
    </row>
    <row r="48" spans="1:15" ht="30.75">
      <c r="A48" s="39"/>
      <c r="B48" s="40"/>
      <c r="C48" s="40"/>
      <c r="D48" s="39">
        <v>44</v>
      </c>
      <c r="E48" s="39" t="s">
        <v>136</v>
      </c>
      <c r="F48" s="39" t="s">
        <v>107</v>
      </c>
      <c r="G48" s="39" t="s">
        <v>111</v>
      </c>
      <c r="H48" s="39"/>
      <c r="I48" s="39"/>
      <c r="J48" s="38"/>
      <c r="K48" s="38"/>
      <c r="L48" s="38"/>
      <c r="M48" s="38"/>
      <c r="N48" s="38"/>
      <c r="O48" s="38"/>
    </row>
    <row r="49" spans="1:15" ht="15">
      <c r="A49" s="39"/>
      <c r="B49" s="40"/>
      <c r="C49" s="40"/>
      <c r="D49" s="39">
        <v>45</v>
      </c>
      <c r="E49" s="39" t="s">
        <v>183</v>
      </c>
      <c r="F49" s="39" t="s">
        <v>184</v>
      </c>
      <c r="G49" s="39" t="s">
        <v>111</v>
      </c>
      <c r="H49" s="39"/>
      <c r="I49" s="39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F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</sheetData>
  <mergeCells count="2">
    <mergeCell ref="B2:C2"/>
    <mergeCell ref="B1:I1"/>
  </mergeCells>
  <dataValidations count="1">
    <dataValidation type="list" allowBlank="1" showInputMessage="1" showErrorMessage="1" sqref="G6:G49" xr:uid="{7D642C80-DFFB-4604-B398-616A5FD7A9CF}">
      <formula1>"OK,FAIL"</formula1>
    </dataValidation>
  </dataValidations>
  <pageMargins left="0.7" right="0.7" top="0.75" bottom="0.75" header="0.3" footer="0.3"/>
  <pageSetup scale="54"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8E4499-75B6-4ABE-B014-5192DEB5BEDC}">
  <dimension ref="B2:BA4"/>
  <sheetViews>
    <sheetView zoomScale="70" zoomScaleNormal="70" workbookViewId="0">
      <selection activeCell="D7" sqref="D7"/>
    </sheetView>
  </sheetViews>
  <sheetFormatPr defaultRowHeight="14.45"/>
  <cols>
    <col min="1" max="1" width="3.42578125" customWidth="1"/>
    <col min="2" max="2" width="3.7109375" bestFit="1" customWidth="1"/>
    <col min="3" max="3" width="16" bestFit="1" customWidth="1"/>
    <col min="4" max="4" width="19.42578125" customWidth="1"/>
    <col min="5" max="5" width="7.140625" bestFit="1" customWidth="1"/>
    <col min="6" max="6" width="10.5703125" bestFit="1" customWidth="1"/>
    <col min="7" max="7" width="9.7109375" bestFit="1" customWidth="1"/>
    <col min="8" max="8" width="26.85546875" bestFit="1" customWidth="1"/>
    <col min="9" max="9" width="10.28515625" bestFit="1" customWidth="1"/>
    <col min="10" max="10" width="25.28515625" customWidth="1"/>
    <col min="11" max="11" width="10.85546875" bestFit="1" customWidth="1"/>
    <col min="12" max="12" width="13" bestFit="1" customWidth="1"/>
    <col min="13" max="13" width="25.85546875" customWidth="1"/>
    <col min="14" max="14" width="12.42578125" bestFit="1" customWidth="1"/>
    <col min="15" max="15" width="18.85546875" bestFit="1" customWidth="1"/>
    <col min="16" max="16" width="5.42578125" bestFit="1" customWidth="1"/>
    <col min="17" max="17" width="16" bestFit="1" customWidth="1"/>
    <col min="18" max="18" width="22.140625" customWidth="1"/>
    <col min="19" max="19" width="9.42578125" bestFit="1" customWidth="1"/>
    <col min="20" max="20" width="17.5703125" bestFit="1" customWidth="1"/>
    <col min="21" max="21" width="18.7109375" bestFit="1" customWidth="1"/>
    <col min="22" max="22" width="18.85546875" bestFit="1" customWidth="1"/>
    <col min="23" max="23" width="11.7109375" bestFit="1" customWidth="1"/>
    <col min="24" max="24" width="11.140625" bestFit="1" customWidth="1"/>
    <col min="25" max="25" width="7.140625" bestFit="1" customWidth="1"/>
    <col min="26" max="26" width="14.85546875" bestFit="1" customWidth="1"/>
    <col min="27" max="27" width="8.5703125" bestFit="1" customWidth="1"/>
    <col min="28" max="28" width="20.85546875" bestFit="1" customWidth="1"/>
    <col min="29" max="29" width="13.140625" bestFit="1" customWidth="1"/>
    <col min="30" max="30" width="7.85546875" bestFit="1" customWidth="1"/>
    <col min="31" max="31" width="13.42578125" bestFit="1" customWidth="1"/>
    <col min="32" max="32" width="13.140625" bestFit="1" customWidth="1"/>
    <col min="33" max="33" width="17.28515625" bestFit="1" customWidth="1"/>
    <col min="34" max="34" width="14.7109375" bestFit="1" customWidth="1"/>
    <col min="35" max="35" width="12.140625" bestFit="1" customWidth="1"/>
    <col min="36" max="36" width="14.5703125" bestFit="1" customWidth="1"/>
    <col min="37" max="37" width="15.7109375" bestFit="1" customWidth="1"/>
    <col min="38" max="38" width="22.5703125" bestFit="1" customWidth="1"/>
    <col min="39" max="39" width="21.5703125" bestFit="1" customWidth="1"/>
    <col min="40" max="40" width="21.140625" bestFit="1" customWidth="1"/>
    <col min="41" max="41" width="16" bestFit="1" customWidth="1"/>
    <col min="42" max="42" width="13.42578125" bestFit="1" customWidth="1"/>
    <col min="43" max="43" width="16.85546875" bestFit="1" customWidth="1"/>
    <col min="44" max="44" width="15.42578125" bestFit="1" customWidth="1"/>
    <col min="45" max="45" width="17" bestFit="1" customWidth="1"/>
    <col min="46" max="47" width="19.140625" bestFit="1" customWidth="1"/>
    <col min="48" max="48" width="19.85546875" bestFit="1" customWidth="1"/>
    <col min="49" max="49" width="8.85546875" bestFit="1" customWidth="1"/>
    <col min="50" max="50" width="10.5703125" bestFit="1" customWidth="1"/>
    <col min="51" max="51" width="14.5703125" bestFit="1" customWidth="1"/>
    <col min="52" max="52" width="8.85546875" bestFit="1" customWidth="1"/>
    <col min="53" max="53" width="32" bestFit="1" customWidth="1"/>
  </cols>
  <sheetData>
    <row r="2" spans="2:53" s="56" customFormat="1" ht="15.6">
      <c r="B2" s="53" t="s">
        <v>185</v>
      </c>
      <c r="C2" s="89" t="s">
        <v>186</v>
      </c>
      <c r="D2" s="90"/>
      <c r="E2" s="90"/>
      <c r="F2" s="90"/>
      <c r="G2" s="90"/>
      <c r="H2" s="90"/>
      <c r="I2" s="90"/>
      <c r="J2" s="90"/>
      <c r="K2" s="90"/>
      <c r="L2" s="90"/>
      <c r="M2" s="90"/>
      <c r="N2" s="90"/>
      <c r="O2" s="90"/>
      <c r="P2" s="90"/>
      <c r="Q2" s="90"/>
      <c r="R2" s="91"/>
      <c r="S2" s="89" t="s">
        <v>187</v>
      </c>
      <c r="T2" s="90"/>
      <c r="U2" s="91"/>
      <c r="V2" s="89" t="s">
        <v>188</v>
      </c>
      <c r="W2" s="90"/>
      <c r="X2" s="90"/>
      <c r="Y2" s="90"/>
      <c r="Z2" s="91"/>
      <c r="AA2" s="54"/>
      <c r="AB2" s="55" t="s">
        <v>189</v>
      </c>
      <c r="AC2" s="89" t="s">
        <v>190</v>
      </c>
      <c r="AD2" s="91"/>
      <c r="AE2" s="89" t="s">
        <v>191</v>
      </c>
      <c r="AF2" s="90"/>
      <c r="AG2" s="91"/>
      <c r="AH2" s="89" t="s">
        <v>192</v>
      </c>
      <c r="AI2" s="90"/>
      <c r="AJ2" s="90"/>
      <c r="AK2" s="90"/>
      <c r="AL2" s="91"/>
      <c r="AM2" s="89" t="s">
        <v>193</v>
      </c>
      <c r="AN2" s="90"/>
      <c r="AO2" s="90"/>
      <c r="AP2" s="90"/>
      <c r="AQ2" s="91"/>
      <c r="AR2" s="89" t="s">
        <v>194</v>
      </c>
      <c r="AS2" s="91"/>
      <c r="AT2" s="89" t="s">
        <v>195</v>
      </c>
      <c r="AU2" s="90"/>
      <c r="AV2" s="91"/>
      <c r="AW2" s="89" t="s">
        <v>196</v>
      </c>
      <c r="AX2" s="90"/>
      <c r="AY2" s="91"/>
      <c r="AZ2" s="89" t="s">
        <v>75</v>
      </c>
      <c r="BA2" s="92"/>
    </row>
    <row r="3" spans="2:53" s="56" customFormat="1" ht="30.95" customHeight="1">
      <c r="B3" s="57" t="s">
        <v>197</v>
      </c>
      <c r="C3" s="58" t="s">
        <v>198</v>
      </c>
      <c r="D3" s="57" t="s">
        <v>199</v>
      </c>
      <c r="E3" s="57" t="s">
        <v>200</v>
      </c>
      <c r="F3" s="57" t="s">
        <v>201</v>
      </c>
      <c r="G3" s="57" t="s">
        <v>202</v>
      </c>
      <c r="H3" s="57" t="s">
        <v>203</v>
      </c>
      <c r="I3" s="57" t="s">
        <v>204</v>
      </c>
      <c r="J3" s="58" t="s">
        <v>205</v>
      </c>
      <c r="K3" s="57" t="s">
        <v>206</v>
      </c>
      <c r="L3" s="57" t="s">
        <v>207</v>
      </c>
      <c r="M3" s="58" t="s">
        <v>208</v>
      </c>
      <c r="N3" s="57" t="s">
        <v>209</v>
      </c>
      <c r="O3" s="58" t="s">
        <v>210</v>
      </c>
      <c r="P3" s="57" t="s">
        <v>211</v>
      </c>
      <c r="Q3" s="57" t="s">
        <v>212</v>
      </c>
      <c r="R3" s="57" t="s">
        <v>213</v>
      </c>
      <c r="S3" s="57" t="s">
        <v>214</v>
      </c>
      <c r="T3" s="57" t="s">
        <v>215</v>
      </c>
      <c r="U3" s="57" t="s">
        <v>216</v>
      </c>
      <c r="V3" s="57" t="s">
        <v>217</v>
      </c>
      <c r="W3" s="57" t="s">
        <v>218</v>
      </c>
      <c r="X3" s="57" t="s">
        <v>219</v>
      </c>
      <c r="Y3" s="57" t="s">
        <v>220</v>
      </c>
      <c r="Z3" s="57" t="s">
        <v>221</v>
      </c>
      <c r="AA3" s="59" t="s">
        <v>222</v>
      </c>
      <c r="AB3" s="59" t="s">
        <v>223</v>
      </c>
      <c r="AC3" s="57" t="s">
        <v>224</v>
      </c>
      <c r="AD3" s="57" t="s">
        <v>225</v>
      </c>
      <c r="AE3" s="57" t="s">
        <v>226</v>
      </c>
      <c r="AF3" s="57" t="s">
        <v>227</v>
      </c>
      <c r="AG3" s="57" t="s">
        <v>228</v>
      </c>
      <c r="AH3" s="57" t="s">
        <v>229</v>
      </c>
      <c r="AI3" s="57" t="s">
        <v>230</v>
      </c>
      <c r="AJ3" s="57" t="s">
        <v>231</v>
      </c>
      <c r="AK3" s="57" t="s">
        <v>232</v>
      </c>
      <c r="AL3" s="57" t="s">
        <v>233</v>
      </c>
      <c r="AM3" s="57" t="s">
        <v>234</v>
      </c>
      <c r="AN3" s="58" t="s">
        <v>235</v>
      </c>
      <c r="AO3" s="58" t="s">
        <v>236</v>
      </c>
      <c r="AP3" s="58" t="s">
        <v>237</v>
      </c>
      <c r="AQ3" s="58" t="s">
        <v>238</v>
      </c>
      <c r="AR3" s="57" t="s">
        <v>194</v>
      </c>
      <c r="AS3" s="57" t="s">
        <v>239</v>
      </c>
      <c r="AT3" s="57" t="s">
        <v>193</v>
      </c>
      <c r="AU3" s="57" t="s">
        <v>209</v>
      </c>
      <c r="AV3" s="57" t="s">
        <v>240</v>
      </c>
      <c r="AW3" s="57" t="s">
        <v>241</v>
      </c>
      <c r="AX3" s="57" t="s">
        <v>242</v>
      </c>
      <c r="AY3" s="57" t="s">
        <v>243</v>
      </c>
      <c r="AZ3" s="59" t="s">
        <v>244</v>
      </c>
      <c r="BA3" s="57" t="s">
        <v>245</v>
      </c>
    </row>
    <row r="4" spans="2:53" ht="15.6">
      <c r="B4" s="60">
        <v>7</v>
      </c>
      <c r="C4" s="61"/>
      <c r="D4" s="62" t="s">
        <v>246</v>
      </c>
      <c r="E4" s="62" t="s">
        <v>247</v>
      </c>
      <c r="F4" s="62" t="s">
        <v>248</v>
      </c>
      <c r="G4" s="62" t="s">
        <v>249</v>
      </c>
      <c r="H4" s="63" t="s">
        <v>250</v>
      </c>
      <c r="I4" s="62" t="s">
        <v>251</v>
      </c>
      <c r="J4" s="61">
        <v>300000000</v>
      </c>
      <c r="K4" s="63" t="s">
        <v>252</v>
      </c>
      <c r="L4" s="63" t="s">
        <v>253</v>
      </c>
      <c r="M4" s="61">
        <v>0</v>
      </c>
      <c r="N4" s="62" t="s">
        <v>254</v>
      </c>
      <c r="O4" s="61">
        <v>0</v>
      </c>
      <c r="P4" s="62" t="s">
        <v>255</v>
      </c>
      <c r="Q4" s="62" t="s">
        <v>256</v>
      </c>
      <c r="R4" s="66">
        <v>12470588</v>
      </c>
      <c r="S4" s="64">
        <v>0.03</v>
      </c>
      <c r="T4" s="62" t="s">
        <v>257</v>
      </c>
      <c r="U4" s="62" t="s">
        <v>185</v>
      </c>
      <c r="V4" s="62" t="s">
        <v>258</v>
      </c>
      <c r="W4" s="62">
        <v>1</v>
      </c>
      <c r="X4" s="62" t="s">
        <v>259</v>
      </c>
      <c r="Y4" s="62" t="s">
        <v>260</v>
      </c>
      <c r="Z4" s="62" t="s">
        <v>221</v>
      </c>
      <c r="AA4" s="62" t="s">
        <v>261</v>
      </c>
      <c r="AB4" s="67" t="s">
        <v>262</v>
      </c>
      <c r="AC4" s="63" t="s">
        <v>263</v>
      </c>
      <c r="AD4" s="63" t="s">
        <v>185</v>
      </c>
      <c r="AE4" s="62" t="s">
        <v>264</v>
      </c>
      <c r="AF4" s="63" t="s">
        <v>265</v>
      </c>
      <c r="AG4" s="63" t="s">
        <v>266</v>
      </c>
      <c r="AH4" s="63" t="s">
        <v>267</v>
      </c>
      <c r="AI4" s="67" t="s">
        <v>262</v>
      </c>
      <c r="AJ4" s="63" t="s">
        <v>268</v>
      </c>
      <c r="AK4" s="63" t="s">
        <v>269</v>
      </c>
      <c r="AL4" s="63" t="s">
        <v>270</v>
      </c>
      <c r="AM4" s="63" t="s">
        <v>271</v>
      </c>
      <c r="AN4" s="65">
        <v>0</v>
      </c>
      <c r="AO4" s="65" t="s">
        <v>185</v>
      </c>
      <c r="AP4" s="65" t="s">
        <v>268</v>
      </c>
      <c r="AQ4" s="65" t="s">
        <v>268</v>
      </c>
      <c r="AR4" s="62" t="s">
        <v>272</v>
      </c>
      <c r="AS4" s="62" t="s">
        <v>268</v>
      </c>
      <c r="AT4" s="63" t="s">
        <v>268</v>
      </c>
      <c r="AU4" s="63" t="s">
        <v>268</v>
      </c>
      <c r="AV4" s="63" t="s">
        <v>195</v>
      </c>
      <c r="AW4" s="62" t="s">
        <v>273</v>
      </c>
      <c r="AX4" s="62" t="s">
        <v>268</v>
      </c>
      <c r="AY4" s="62" t="s">
        <v>274</v>
      </c>
      <c r="AZ4" s="62" t="s">
        <v>275</v>
      </c>
      <c r="BA4" s="62" t="s">
        <v>276</v>
      </c>
    </row>
  </sheetData>
  <mergeCells count="11">
    <mergeCell ref="AM2:AQ2"/>
    <mergeCell ref="AR2:AS2"/>
    <mergeCell ref="AT2:AV2"/>
    <mergeCell ref="AW2:AY2"/>
    <mergeCell ref="AZ2:BA2"/>
    <mergeCell ref="AH2:AL2"/>
    <mergeCell ref="C2:R2"/>
    <mergeCell ref="S2:U2"/>
    <mergeCell ref="V2:Z2"/>
    <mergeCell ref="AC2:AD2"/>
    <mergeCell ref="AE2:AG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942"/>
  <sheetViews>
    <sheetView showGridLines="0" topLeftCell="A116" zoomScale="55" zoomScaleNormal="55" workbookViewId="0">
      <selection activeCell="CW153" sqref="CW153"/>
    </sheetView>
  </sheetViews>
  <sheetFormatPr defaultColWidth="9.140625" defaultRowHeight="14.1"/>
  <cols>
    <col min="1" max="1" width="15.85546875" style="37" customWidth="1"/>
    <col min="2" max="95" width="3.42578125" style="26" customWidth="1"/>
    <col min="96" max="16384" width="9.140625" style="26"/>
  </cols>
  <sheetData>
    <row r="1" spans="1:95">
      <c r="A1" s="25"/>
    </row>
    <row r="2" spans="1:95">
      <c r="A2" s="27" t="s">
        <v>277</v>
      </c>
      <c r="B2" s="93" t="s">
        <v>278</v>
      </c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  <c r="AL2" s="94"/>
      <c r="AM2" s="94"/>
      <c r="AN2" s="94"/>
      <c r="AO2" s="94"/>
      <c r="AP2" s="94"/>
      <c r="AQ2" s="94"/>
      <c r="AR2" s="94"/>
      <c r="AS2" s="94"/>
      <c r="AT2" s="94"/>
      <c r="AU2" s="94"/>
      <c r="AV2" s="94"/>
    </row>
    <row r="3" spans="1:95" ht="27.95">
      <c r="A3" s="27" t="s">
        <v>279</v>
      </c>
      <c r="B3" s="95" t="s">
        <v>280</v>
      </c>
      <c r="C3" s="95"/>
      <c r="D3" s="95"/>
      <c r="E3" s="95"/>
      <c r="F3" s="95"/>
      <c r="G3" s="95"/>
      <c r="H3" s="95"/>
      <c r="I3" s="95"/>
      <c r="J3" s="95"/>
      <c r="K3" s="95"/>
      <c r="L3" s="95"/>
      <c r="M3" s="95"/>
      <c r="N3" s="95"/>
      <c r="O3" s="95"/>
      <c r="P3" s="95"/>
      <c r="Q3" s="95"/>
      <c r="R3" s="95"/>
      <c r="S3" s="95"/>
      <c r="T3" s="95"/>
      <c r="U3" s="95"/>
      <c r="V3" s="95"/>
      <c r="W3" s="95"/>
      <c r="X3" s="95"/>
      <c r="Y3" s="95"/>
      <c r="Z3" s="95"/>
      <c r="AA3" s="95"/>
      <c r="AB3" s="95"/>
      <c r="AC3" s="95"/>
      <c r="AD3" s="95"/>
      <c r="AE3" s="95"/>
      <c r="AF3" s="95"/>
      <c r="AG3" s="95"/>
      <c r="AH3" s="95"/>
      <c r="AI3" s="95"/>
      <c r="AJ3" s="95"/>
      <c r="AK3" s="95"/>
      <c r="AL3" s="95"/>
      <c r="AM3" s="95"/>
      <c r="AN3" s="95"/>
      <c r="AO3" s="95"/>
      <c r="AP3" s="95"/>
      <c r="AQ3" s="95"/>
      <c r="AR3" s="95"/>
      <c r="AS3" s="95"/>
      <c r="AT3" s="95"/>
      <c r="AU3" s="95"/>
      <c r="AV3" s="95"/>
    </row>
    <row r="5" spans="1:95">
      <c r="A5" s="27" t="s">
        <v>100</v>
      </c>
      <c r="B5" s="96" t="s">
        <v>281</v>
      </c>
      <c r="C5" s="97"/>
      <c r="D5" s="97"/>
      <c r="E5" s="97"/>
      <c r="F5" s="97"/>
      <c r="G5" s="97"/>
      <c r="H5" s="97"/>
      <c r="I5" s="97"/>
      <c r="J5" s="97"/>
      <c r="K5" s="97"/>
      <c r="L5" s="97"/>
      <c r="M5" s="97"/>
      <c r="N5" s="97"/>
      <c r="O5" s="97"/>
      <c r="P5" s="97"/>
      <c r="Q5" s="97"/>
      <c r="R5" s="97"/>
      <c r="S5" s="97"/>
      <c r="T5" s="97"/>
      <c r="U5" s="97"/>
      <c r="V5" s="97"/>
      <c r="W5" s="97"/>
      <c r="X5" s="97"/>
      <c r="Y5" s="97"/>
      <c r="Z5" s="97"/>
      <c r="AA5" s="97"/>
      <c r="AB5" s="97"/>
      <c r="AC5" s="97"/>
      <c r="AD5" s="97"/>
      <c r="AE5" s="97"/>
      <c r="AF5" s="97"/>
      <c r="AG5" s="97"/>
      <c r="AH5" s="97"/>
      <c r="AI5" s="97"/>
      <c r="AJ5" s="97"/>
      <c r="AK5" s="97"/>
      <c r="AL5" s="97"/>
      <c r="AM5" s="97"/>
      <c r="AN5" s="97"/>
      <c r="AO5" s="97"/>
      <c r="AP5" s="97"/>
      <c r="AQ5" s="97"/>
      <c r="AR5" s="97"/>
      <c r="AS5" s="97"/>
      <c r="AT5" s="97"/>
      <c r="AU5" s="97"/>
      <c r="AV5" s="97"/>
      <c r="AW5" s="96" t="s">
        <v>282</v>
      </c>
      <c r="AX5" s="97"/>
      <c r="AY5" s="97"/>
      <c r="AZ5" s="97"/>
      <c r="BA5" s="97"/>
      <c r="BB5" s="97"/>
      <c r="BC5" s="97"/>
      <c r="BD5" s="97"/>
      <c r="BE5" s="97"/>
      <c r="BF5" s="97"/>
      <c r="BG5" s="97"/>
      <c r="BH5" s="97"/>
      <c r="BI5" s="97"/>
      <c r="BJ5" s="97"/>
      <c r="BK5" s="97"/>
      <c r="BL5" s="97"/>
      <c r="BM5" s="97"/>
      <c r="BN5" s="97"/>
      <c r="BO5" s="97"/>
      <c r="BP5" s="97"/>
      <c r="BQ5" s="97"/>
      <c r="BR5" s="97"/>
      <c r="BS5" s="97"/>
      <c r="BT5" s="97"/>
      <c r="BU5" s="97"/>
      <c r="BV5" s="97"/>
      <c r="BW5" s="97"/>
      <c r="BX5" s="97"/>
      <c r="BY5" s="97"/>
      <c r="BZ5" s="97"/>
      <c r="CA5" s="97"/>
      <c r="CB5" s="97"/>
      <c r="CC5" s="97"/>
      <c r="CD5" s="97"/>
      <c r="CE5" s="97"/>
      <c r="CF5" s="97"/>
      <c r="CG5" s="97"/>
      <c r="CH5" s="97"/>
      <c r="CI5" s="97"/>
      <c r="CJ5" s="97"/>
      <c r="CK5" s="97"/>
      <c r="CL5" s="97"/>
      <c r="CM5" s="97"/>
      <c r="CN5" s="97"/>
      <c r="CO5" s="97"/>
      <c r="CP5" s="97"/>
      <c r="CQ5" s="97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AX132" s="68" t="s">
        <v>283</v>
      </c>
      <c r="AY132" s="68"/>
      <c r="AZ132" s="68"/>
      <c r="BA132" s="68"/>
      <c r="BB132" s="68"/>
      <c r="BC132" s="68"/>
      <c r="BD132" s="68"/>
      <c r="BE132" s="68"/>
      <c r="BF132" s="68"/>
      <c r="BG132" s="68"/>
      <c r="BH132" s="68"/>
      <c r="BI132" s="68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 ht="24.95" customHeight="1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3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  <c r="X179" s="34"/>
      <c r="Y179" s="34"/>
      <c r="Z179" s="34"/>
      <c r="AA179" s="34"/>
      <c r="AB179" s="34"/>
      <c r="AC179" s="34"/>
      <c r="AD179" s="34"/>
      <c r="AE179" s="34"/>
      <c r="AF179" s="34"/>
      <c r="AG179" s="34"/>
      <c r="AH179" s="34"/>
      <c r="AI179" s="34"/>
      <c r="AJ179" s="34"/>
      <c r="AK179" s="34"/>
      <c r="AL179" s="34"/>
      <c r="AM179" s="34"/>
      <c r="AN179" s="34"/>
      <c r="AO179" s="34"/>
      <c r="AP179" s="34"/>
      <c r="AQ179" s="34"/>
      <c r="AR179" s="34"/>
      <c r="AS179" s="34"/>
      <c r="AT179" s="34"/>
      <c r="AU179" s="34"/>
      <c r="AV179" s="35"/>
      <c r="AW179" s="34"/>
      <c r="AX179" s="34"/>
      <c r="AY179" s="34"/>
      <c r="AZ179" s="34"/>
      <c r="BA179" s="34"/>
      <c r="BB179" s="34"/>
      <c r="BC179" s="34"/>
      <c r="BD179" s="34"/>
      <c r="BE179" s="34"/>
      <c r="BF179" s="34"/>
      <c r="BG179" s="34"/>
      <c r="BH179" s="34"/>
      <c r="BI179" s="34"/>
      <c r="BJ179" s="34"/>
      <c r="BK179" s="34"/>
      <c r="BL179" s="34"/>
      <c r="BM179" s="34"/>
      <c r="BN179" s="34"/>
      <c r="BO179" s="34"/>
      <c r="BP179" s="34"/>
      <c r="BQ179" s="34"/>
      <c r="BR179" s="34"/>
      <c r="BS179" s="34"/>
      <c r="BT179" s="34"/>
      <c r="BU179" s="34"/>
      <c r="BV179" s="34"/>
      <c r="BW179" s="34"/>
      <c r="BX179" s="34"/>
      <c r="BY179" s="34"/>
      <c r="BZ179" s="34"/>
      <c r="CA179" s="34"/>
      <c r="CB179" s="34"/>
      <c r="CC179" s="34"/>
      <c r="CD179" s="34"/>
      <c r="CE179" s="34"/>
      <c r="CF179" s="34"/>
      <c r="CG179" s="34"/>
      <c r="CH179" s="34"/>
      <c r="CI179" s="34"/>
      <c r="CJ179" s="34"/>
      <c r="CK179" s="34"/>
      <c r="CL179" s="34"/>
      <c r="CM179" s="34"/>
      <c r="CN179" s="34"/>
      <c r="CO179" s="34"/>
      <c r="CP179" s="34"/>
      <c r="CQ179" s="35"/>
    </row>
    <row r="180" spans="1:95">
      <c r="A180" s="31">
        <v>5</v>
      </c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3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  <c r="AG212" s="34"/>
      <c r="AH212" s="34"/>
      <c r="AI212" s="34"/>
      <c r="AJ212" s="34"/>
      <c r="AK212" s="34"/>
      <c r="AL212" s="34"/>
      <c r="AM212" s="34"/>
      <c r="AN212" s="34"/>
      <c r="AO212" s="34"/>
      <c r="AP212" s="34"/>
      <c r="AQ212" s="34"/>
      <c r="AR212" s="34"/>
      <c r="AS212" s="34"/>
      <c r="AT212" s="34"/>
      <c r="AU212" s="34"/>
      <c r="AV212" s="35"/>
      <c r="AW212" s="34"/>
      <c r="AX212" s="34"/>
      <c r="AY212" s="34"/>
      <c r="AZ212" s="34"/>
      <c r="BA212" s="34"/>
      <c r="BB212" s="34"/>
      <c r="BC212" s="34"/>
      <c r="BD212" s="34"/>
      <c r="BE212" s="34"/>
      <c r="BF212" s="34"/>
      <c r="BG212" s="34"/>
      <c r="BH212" s="34"/>
      <c r="BI212" s="34"/>
      <c r="BJ212" s="34"/>
      <c r="BK212" s="34"/>
      <c r="BL212" s="34"/>
      <c r="BM212" s="34"/>
      <c r="BN212" s="34"/>
      <c r="BO212" s="34"/>
      <c r="BP212" s="34"/>
      <c r="BQ212" s="34"/>
      <c r="BR212" s="34"/>
      <c r="BS212" s="34"/>
      <c r="BT212" s="34"/>
      <c r="BU212" s="34"/>
      <c r="BV212" s="34"/>
      <c r="BW212" s="34"/>
      <c r="BX212" s="34"/>
      <c r="BY212" s="34"/>
      <c r="BZ212" s="34"/>
      <c r="CA212" s="34"/>
      <c r="CB212" s="34"/>
      <c r="CC212" s="34"/>
      <c r="CD212" s="34"/>
      <c r="CE212" s="34"/>
      <c r="CF212" s="34"/>
      <c r="CG212" s="34"/>
      <c r="CH212" s="34"/>
      <c r="CI212" s="34"/>
      <c r="CJ212" s="34"/>
      <c r="CK212" s="34"/>
      <c r="CL212" s="34"/>
      <c r="CM212" s="34"/>
      <c r="CN212" s="34"/>
      <c r="CO212" s="34"/>
      <c r="CP212" s="34"/>
      <c r="CQ212" s="35"/>
    </row>
    <row r="213" spans="1:95">
      <c r="A213" s="28">
        <v>6</v>
      </c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30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  <c r="BG213" s="29"/>
      <c r="BH213" s="29"/>
      <c r="BI213" s="29"/>
      <c r="BJ213" s="29"/>
      <c r="BK213" s="29"/>
      <c r="BL213" s="29"/>
      <c r="BM213" s="29"/>
      <c r="BN213" s="29"/>
      <c r="BO213" s="29"/>
      <c r="BP213" s="29"/>
      <c r="BQ213" s="29"/>
      <c r="BR213" s="29"/>
      <c r="BS213" s="29"/>
      <c r="BT213" s="29"/>
      <c r="BU213" s="29"/>
      <c r="BV213" s="29"/>
      <c r="BW213" s="29"/>
      <c r="BX213" s="29"/>
      <c r="BY213" s="29"/>
      <c r="BZ213" s="29"/>
      <c r="CA213" s="29"/>
      <c r="CB213" s="29"/>
      <c r="CC213" s="29"/>
      <c r="CD213" s="29"/>
      <c r="CE213" s="29"/>
      <c r="CF213" s="29"/>
      <c r="CG213" s="29"/>
      <c r="CH213" s="29"/>
      <c r="CI213" s="29"/>
      <c r="CJ213" s="29"/>
      <c r="CK213" s="29"/>
      <c r="CL213" s="29"/>
      <c r="CM213" s="29"/>
      <c r="CN213" s="29"/>
      <c r="CO213" s="29"/>
      <c r="CP213" s="29"/>
      <c r="CQ213" s="30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3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  <c r="AG244" s="34"/>
      <c r="AH244" s="34"/>
      <c r="AI244" s="34"/>
      <c r="AJ244" s="34"/>
      <c r="AK244" s="34"/>
      <c r="AL244" s="34"/>
      <c r="AM244" s="34"/>
      <c r="AN244" s="34"/>
      <c r="AO244" s="34"/>
      <c r="AP244" s="34"/>
      <c r="AQ244" s="34"/>
      <c r="AR244" s="34"/>
      <c r="AS244" s="34"/>
      <c r="AT244" s="34"/>
      <c r="AU244" s="34"/>
      <c r="AV244" s="35"/>
      <c r="AW244" s="34"/>
      <c r="AX244" s="34"/>
      <c r="AY244" s="34"/>
      <c r="AZ244" s="34"/>
      <c r="BA244" s="34"/>
      <c r="BB244" s="34"/>
      <c r="BC244" s="34"/>
      <c r="BD244" s="34"/>
      <c r="BE244" s="34"/>
      <c r="BF244" s="34"/>
      <c r="BG244" s="34"/>
      <c r="BH244" s="34"/>
      <c r="BI244" s="34"/>
      <c r="BJ244" s="34"/>
      <c r="BK244" s="34"/>
      <c r="BL244" s="34"/>
      <c r="BM244" s="34"/>
      <c r="BN244" s="34"/>
      <c r="BO244" s="34"/>
      <c r="BP244" s="34"/>
      <c r="BQ244" s="34"/>
      <c r="BR244" s="34"/>
      <c r="BS244" s="34"/>
      <c r="BT244" s="34"/>
      <c r="BU244" s="34"/>
      <c r="BV244" s="34"/>
      <c r="BW244" s="34"/>
      <c r="BX244" s="34"/>
      <c r="BY244" s="34"/>
      <c r="BZ244" s="34"/>
      <c r="CA244" s="34"/>
      <c r="CB244" s="34"/>
      <c r="CC244" s="34"/>
      <c r="CD244" s="34"/>
      <c r="CE244" s="34"/>
      <c r="CF244" s="34"/>
      <c r="CG244" s="34"/>
      <c r="CH244" s="34"/>
      <c r="CI244" s="34"/>
      <c r="CJ244" s="34"/>
      <c r="CK244" s="34"/>
      <c r="CL244" s="34"/>
      <c r="CM244" s="34"/>
      <c r="CN244" s="34"/>
      <c r="CO244" s="34"/>
      <c r="CP244" s="34"/>
      <c r="CQ244" s="35"/>
    </row>
    <row r="245" spans="1:95">
      <c r="A245" s="28">
        <v>7</v>
      </c>
      <c r="B245" s="29"/>
      <c r="C245" s="29"/>
      <c r="D245" s="29"/>
      <c r="E245" s="29"/>
      <c r="F245" s="29"/>
      <c r="G245" s="29"/>
      <c r="H245" s="29"/>
      <c r="I245" s="29"/>
      <c r="J245" s="29"/>
      <c r="K245" s="29"/>
      <c r="L245" s="29"/>
      <c r="M245" s="29"/>
      <c r="N245" s="29"/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  <c r="AA245" s="29"/>
      <c r="AB245" s="29"/>
      <c r="AC245" s="29"/>
      <c r="AD245" s="29"/>
      <c r="AE245" s="29"/>
      <c r="AF245" s="29"/>
      <c r="AG245" s="29"/>
      <c r="AH245" s="29"/>
      <c r="AI245" s="29"/>
      <c r="AJ245" s="29"/>
      <c r="AK245" s="29"/>
      <c r="AL245" s="29"/>
      <c r="AM245" s="29"/>
      <c r="AN245" s="29"/>
      <c r="AO245" s="29"/>
      <c r="AP245" s="29"/>
      <c r="AQ245" s="29"/>
      <c r="AR245" s="29"/>
      <c r="AS245" s="29"/>
      <c r="AT245" s="29"/>
      <c r="AU245" s="29"/>
      <c r="AV245" s="30"/>
      <c r="AW245" s="29"/>
      <c r="AX245" s="29"/>
      <c r="AY245" s="29"/>
      <c r="AZ245" s="29"/>
      <c r="BA245" s="29"/>
      <c r="BB245" s="29"/>
      <c r="BC245" s="29"/>
      <c r="BD245" s="29"/>
      <c r="BE245" s="29"/>
      <c r="BF245" s="29"/>
      <c r="BG245" s="29"/>
      <c r="BH245" s="29"/>
      <c r="BI245" s="29"/>
      <c r="BJ245" s="29"/>
      <c r="BK245" s="29"/>
      <c r="BL245" s="29"/>
      <c r="BM245" s="29"/>
      <c r="BN245" s="29"/>
      <c r="BO245" s="29"/>
      <c r="BP245" s="29"/>
      <c r="BQ245" s="29"/>
      <c r="BR245" s="29"/>
      <c r="BS245" s="29"/>
      <c r="BT245" s="29"/>
      <c r="BU245" s="29"/>
      <c r="BV245" s="29"/>
      <c r="BW245" s="29"/>
      <c r="BX245" s="29"/>
      <c r="BY245" s="29"/>
      <c r="BZ245" s="29"/>
      <c r="CA245" s="29"/>
      <c r="CB245" s="29"/>
      <c r="CC245" s="29"/>
      <c r="CD245" s="29"/>
      <c r="CE245" s="29"/>
      <c r="CF245" s="29"/>
      <c r="CG245" s="29"/>
      <c r="CH245" s="29"/>
      <c r="CI245" s="29"/>
      <c r="CJ245" s="29"/>
      <c r="CK245" s="29"/>
      <c r="CL245" s="29"/>
      <c r="CM245" s="29"/>
      <c r="CN245" s="29"/>
      <c r="CO245" s="29"/>
      <c r="CP245" s="29"/>
      <c r="CQ245" s="30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3"/>
      <c r="B290" s="34"/>
      <c r="C290" s="34"/>
      <c r="D290" s="34"/>
      <c r="E290" s="34"/>
      <c r="F290" s="34"/>
      <c r="G290" s="34"/>
      <c r="H290" s="34"/>
      <c r="I290" s="34"/>
      <c r="J290" s="34"/>
      <c r="K290" s="34"/>
      <c r="L290" s="34"/>
      <c r="M290" s="34"/>
      <c r="N290" s="34"/>
      <c r="O290" s="34"/>
      <c r="P290" s="34"/>
      <c r="Q290" s="34"/>
      <c r="R290" s="34"/>
      <c r="S290" s="34"/>
      <c r="T290" s="34"/>
      <c r="U290" s="34"/>
      <c r="V290" s="34"/>
      <c r="W290" s="34"/>
      <c r="X290" s="34"/>
      <c r="Y290" s="34"/>
      <c r="Z290" s="34"/>
      <c r="AA290" s="34"/>
      <c r="AB290" s="34"/>
      <c r="AC290" s="34"/>
      <c r="AD290" s="34"/>
      <c r="AE290" s="34"/>
      <c r="AF290" s="34"/>
      <c r="AG290" s="34"/>
      <c r="AH290" s="34"/>
      <c r="AI290" s="34"/>
      <c r="AJ290" s="34"/>
      <c r="AK290" s="34"/>
      <c r="AL290" s="34"/>
      <c r="AM290" s="34"/>
      <c r="AN290" s="34"/>
      <c r="AO290" s="34"/>
      <c r="AP290" s="34"/>
      <c r="AQ290" s="34"/>
      <c r="AR290" s="34"/>
      <c r="AS290" s="34"/>
      <c r="AT290" s="34"/>
      <c r="AU290" s="34"/>
      <c r="AV290" s="35"/>
      <c r="AW290" s="34"/>
      <c r="AX290" s="34"/>
      <c r="AY290" s="34"/>
      <c r="AZ290" s="34"/>
      <c r="BA290" s="34"/>
      <c r="BB290" s="34"/>
      <c r="BC290" s="34"/>
      <c r="BD290" s="34"/>
      <c r="BE290" s="34"/>
      <c r="BF290" s="34"/>
      <c r="BG290" s="34"/>
      <c r="BH290" s="34"/>
      <c r="BI290" s="34"/>
      <c r="BJ290" s="34"/>
      <c r="BK290" s="34"/>
      <c r="BL290" s="34"/>
      <c r="BM290" s="34"/>
      <c r="BN290" s="34"/>
      <c r="BO290" s="34"/>
      <c r="BP290" s="34"/>
      <c r="BQ290" s="34"/>
      <c r="BR290" s="34"/>
      <c r="BS290" s="34"/>
      <c r="BT290" s="34"/>
      <c r="BU290" s="34"/>
      <c r="BV290" s="34"/>
      <c r="BW290" s="34"/>
      <c r="BX290" s="34"/>
      <c r="BY290" s="34"/>
      <c r="BZ290" s="34"/>
      <c r="CA290" s="34"/>
      <c r="CB290" s="34"/>
      <c r="CC290" s="34"/>
      <c r="CD290" s="34"/>
      <c r="CE290" s="34"/>
      <c r="CF290" s="34"/>
      <c r="CG290" s="34"/>
      <c r="CH290" s="34"/>
      <c r="CI290" s="34"/>
      <c r="CJ290" s="34"/>
      <c r="CK290" s="34"/>
      <c r="CL290" s="34"/>
      <c r="CM290" s="34"/>
      <c r="CN290" s="34"/>
      <c r="CO290" s="34"/>
      <c r="CP290" s="34"/>
      <c r="CQ290" s="35"/>
    </row>
    <row r="291" spans="1:95">
      <c r="A291" s="28">
        <v>8</v>
      </c>
      <c r="B291" s="29"/>
      <c r="C291" s="29"/>
      <c r="D291" s="29"/>
      <c r="E291" s="29"/>
      <c r="F291" s="29"/>
      <c r="G291" s="29"/>
      <c r="H291" s="29"/>
      <c r="I291" s="29"/>
      <c r="J291" s="29"/>
      <c r="K291" s="29"/>
      <c r="L291" s="29"/>
      <c r="M291" s="29"/>
      <c r="N291" s="29"/>
      <c r="O291" s="29"/>
      <c r="P291" s="29"/>
      <c r="Q291" s="29"/>
      <c r="R291" s="29"/>
      <c r="S291" s="29"/>
      <c r="T291" s="29"/>
      <c r="U291" s="29"/>
      <c r="V291" s="29"/>
      <c r="W291" s="29"/>
      <c r="X291" s="29"/>
      <c r="Y291" s="29"/>
      <c r="Z291" s="29"/>
      <c r="AA291" s="29"/>
      <c r="AB291" s="29"/>
      <c r="AC291" s="29"/>
      <c r="AD291" s="29"/>
      <c r="AE291" s="29"/>
      <c r="AF291" s="29"/>
      <c r="AG291" s="29"/>
      <c r="AH291" s="29"/>
      <c r="AI291" s="29"/>
      <c r="AJ291" s="29"/>
      <c r="AK291" s="29"/>
      <c r="AL291" s="29"/>
      <c r="AM291" s="29"/>
      <c r="AN291" s="29"/>
      <c r="AO291" s="29"/>
      <c r="AP291" s="29"/>
      <c r="AQ291" s="29"/>
      <c r="AR291" s="29"/>
      <c r="AS291" s="29"/>
      <c r="AT291" s="29"/>
      <c r="AU291" s="29"/>
      <c r="AV291" s="30"/>
      <c r="AW291" s="29"/>
      <c r="AX291" s="29"/>
      <c r="AY291" s="29"/>
      <c r="AZ291" s="29"/>
      <c r="BA291" s="29"/>
      <c r="BB291" s="29"/>
      <c r="BC291" s="29"/>
      <c r="BD291" s="29"/>
      <c r="BE291" s="29"/>
      <c r="BF291" s="29"/>
      <c r="BG291" s="29"/>
      <c r="BH291" s="29"/>
      <c r="BI291" s="29"/>
      <c r="BJ291" s="29"/>
      <c r="BK291" s="29"/>
      <c r="BL291" s="29"/>
      <c r="BM291" s="29"/>
      <c r="BN291" s="29"/>
      <c r="BO291" s="29"/>
      <c r="BP291" s="29"/>
      <c r="BQ291" s="29"/>
      <c r="BR291" s="29"/>
      <c r="BS291" s="29"/>
      <c r="BT291" s="29"/>
      <c r="BU291" s="29"/>
      <c r="BV291" s="29"/>
      <c r="BW291" s="29"/>
      <c r="BX291" s="29"/>
      <c r="BY291" s="29"/>
      <c r="BZ291" s="29"/>
      <c r="CA291" s="29"/>
      <c r="CB291" s="29"/>
      <c r="CC291" s="29"/>
      <c r="CD291" s="29"/>
      <c r="CE291" s="29"/>
      <c r="CF291" s="29"/>
      <c r="CG291" s="29"/>
      <c r="CH291" s="29"/>
      <c r="CI291" s="29"/>
      <c r="CJ291" s="29"/>
      <c r="CK291" s="29"/>
      <c r="CL291" s="29"/>
      <c r="CM291" s="29"/>
      <c r="CN291" s="29"/>
      <c r="CO291" s="29"/>
      <c r="CP291" s="29"/>
      <c r="CQ291" s="30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 ht="179.1" customHeight="1">
      <c r="A312" s="33"/>
      <c r="B312" s="34"/>
      <c r="C312" s="34"/>
      <c r="D312" s="34"/>
      <c r="E312" s="34"/>
      <c r="F312" s="34"/>
      <c r="G312" s="34"/>
      <c r="H312" s="34"/>
      <c r="I312" s="34"/>
      <c r="J312" s="34"/>
      <c r="K312" s="34"/>
      <c r="L312" s="34"/>
      <c r="M312" s="34"/>
      <c r="N312" s="34"/>
      <c r="O312" s="34"/>
      <c r="P312" s="34"/>
      <c r="Q312" s="34"/>
      <c r="R312" s="34"/>
      <c r="S312" s="34"/>
      <c r="T312" s="34"/>
      <c r="U312" s="34"/>
      <c r="V312" s="34"/>
      <c r="W312" s="34"/>
      <c r="X312" s="34"/>
      <c r="Y312" s="34"/>
      <c r="Z312" s="34"/>
      <c r="AA312" s="34"/>
      <c r="AB312" s="34"/>
      <c r="AC312" s="34"/>
      <c r="AD312" s="34"/>
      <c r="AE312" s="34"/>
      <c r="AF312" s="34"/>
      <c r="AG312" s="34"/>
      <c r="AH312" s="34"/>
      <c r="AI312" s="34"/>
      <c r="AJ312" s="34"/>
      <c r="AK312" s="34"/>
      <c r="AL312" s="34"/>
      <c r="AM312" s="34"/>
      <c r="AN312" s="34"/>
      <c r="AO312" s="34"/>
      <c r="AP312" s="34"/>
      <c r="AQ312" s="34"/>
      <c r="AR312" s="34"/>
      <c r="AS312" s="34"/>
      <c r="AT312" s="34"/>
      <c r="AU312" s="34"/>
      <c r="AV312" s="35"/>
      <c r="AW312" s="34"/>
      <c r="AX312" s="34"/>
      <c r="AY312" s="34"/>
      <c r="AZ312" s="34"/>
      <c r="BA312" s="34"/>
      <c r="BB312" s="34"/>
      <c r="BC312" s="34"/>
      <c r="BD312" s="34"/>
      <c r="BE312" s="34"/>
      <c r="BF312" s="34"/>
      <c r="BG312" s="34"/>
      <c r="BH312" s="34"/>
      <c r="BI312" s="34"/>
      <c r="BJ312" s="34"/>
      <c r="BK312" s="34"/>
      <c r="BL312" s="34"/>
      <c r="BM312" s="34"/>
      <c r="BN312" s="34"/>
      <c r="BO312" s="34"/>
      <c r="BP312" s="34"/>
      <c r="BQ312" s="34"/>
      <c r="BR312" s="34"/>
      <c r="BS312" s="34"/>
      <c r="BT312" s="34"/>
      <c r="BU312" s="34"/>
      <c r="BV312" s="34"/>
      <c r="BW312" s="34"/>
      <c r="BX312" s="34"/>
      <c r="BY312" s="34"/>
      <c r="BZ312" s="34"/>
      <c r="CA312" s="34"/>
      <c r="CB312" s="34"/>
      <c r="CC312" s="34"/>
      <c r="CD312" s="34"/>
      <c r="CE312" s="34"/>
      <c r="CF312" s="34"/>
      <c r="CG312" s="34"/>
      <c r="CH312" s="34"/>
      <c r="CI312" s="34"/>
      <c r="CJ312" s="34"/>
      <c r="CK312" s="34"/>
      <c r="CL312" s="34"/>
      <c r="CM312" s="34"/>
      <c r="CN312" s="34"/>
      <c r="CO312" s="34"/>
      <c r="CP312" s="34"/>
      <c r="CQ312" s="35"/>
    </row>
    <row r="313" spans="1:95">
      <c r="A313" s="28">
        <v>9</v>
      </c>
      <c r="B313" s="29"/>
      <c r="C313" s="29"/>
      <c r="D313" s="29"/>
      <c r="E313" s="29"/>
      <c r="F313" s="29"/>
      <c r="G313" s="29"/>
      <c r="H313" s="29"/>
      <c r="I313" s="29"/>
      <c r="J313" s="29"/>
      <c r="K313" s="29"/>
      <c r="L313" s="29"/>
      <c r="M313" s="29"/>
      <c r="N313" s="29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  <c r="AA313" s="29"/>
      <c r="AB313" s="29"/>
      <c r="AC313" s="29"/>
      <c r="AD313" s="29"/>
      <c r="AE313" s="29"/>
      <c r="AF313" s="29"/>
      <c r="AG313" s="29"/>
      <c r="AH313" s="29"/>
      <c r="AI313" s="29"/>
      <c r="AJ313" s="29"/>
      <c r="AK313" s="29"/>
      <c r="AL313" s="29"/>
      <c r="AM313" s="29"/>
      <c r="AN313" s="29"/>
      <c r="AO313" s="29"/>
      <c r="AP313" s="29"/>
      <c r="AQ313" s="29"/>
      <c r="AR313" s="29"/>
      <c r="AS313" s="29"/>
      <c r="AT313" s="29"/>
      <c r="AU313" s="29"/>
      <c r="AV313" s="30"/>
      <c r="AW313" s="29"/>
      <c r="AX313" s="29"/>
      <c r="AY313" s="29"/>
      <c r="AZ313" s="29"/>
      <c r="BA313" s="29"/>
      <c r="BB313" s="29"/>
      <c r="BC313" s="29"/>
      <c r="BD313" s="29"/>
      <c r="BE313" s="29"/>
      <c r="BF313" s="29"/>
      <c r="BG313" s="29"/>
      <c r="BH313" s="29"/>
      <c r="BI313" s="29"/>
      <c r="BJ313" s="29"/>
      <c r="BK313" s="29"/>
      <c r="BL313" s="29"/>
      <c r="BM313" s="29"/>
      <c r="BN313" s="29"/>
      <c r="BO313" s="29"/>
      <c r="BP313" s="29"/>
      <c r="BQ313" s="29"/>
      <c r="BR313" s="29"/>
      <c r="BS313" s="29"/>
      <c r="BT313" s="29"/>
      <c r="BU313" s="29"/>
      <c r="BV313" s="29"/>
      <c r="BW313" s="29"/>
      <c r="BX313" s="29"/>
      <c r="BY313" s="29"/>
      <c r="BZ313" s="29"/>
      <c r="CA313" s="29"/>
      <c r="CB313" s="29"/>
      <c r="CC313" s="29"/>
      <c r="CD313" s="29"/>
      <c r="CE313" s="29"/>
      <c r="CF313" s="29"/>
      <c r="CG313" s="29"/>
      <c r="CH313" s="29"/>
      <c r="CI313" s="29"/>
      <c r="CJ313" s="29"/>
      <c r="CK313" s="29"/>
      <c r="CL313" s="29"/>
      <c r="CM313" s="29"/>
      <c r="CN313" s="29"/>
      <c r="CO313" s="29"/>
      <c r="CP313" s="29"/>
      <c r="CQ313" s="30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3"/>
      <c r="B370" s="34"/>
      <c r="C370" s="34"/>
      <c r="D370" s="34"/>
      <c r="E370" s="34"/>
      <c r="F370" s="34"/>
      <c r="G370" s="34"/>
      <c r="H370" s="34"/>
      <c r="I370" s="34"/>
      <c r="J370" s="34"/>
      <c r="K370" s="34"/>
      <c r="L370" s="34"/>
      <c r="M370" s="34"/>
      <c r="N370" s="34"/>
      <c r="O370" s="34"/>
      <c r="P370" s="34"/>
      <c r="Q370" s="34"/>
      <c r="R370" s="34"/>
      <c r="S370" s="34"/>
      <c r="T370" s="34"/>
      <c r="U370" s="34"/>
      <c r="V370" s="34"/>
      <c r="W370" s="34"/>
      <c r="X370" s="34"/>
      <c r="Y370" s="34"/>
      <c r="Z370" s="34"/>
      <c r="AA370" s="34"/>
      <c r="AB370" s="34"/>
      <c r="AC370" s="34"/>
      <c r="AD370" s="34"/>
      <c r="AE370" s="34"/>
      <c r="AF370" s="34"/>
      <c r="AG370" s="34"/>
      <c r="AH370" s="34"/>
      <c r="AI370" s="34"/>
      <c r="AJ370" s="34"/>
      <c r="AK370" s="34"/>
      <c r="AL370" s="34"/>
      <c r="AM370" s="34"/>
      <c r="AN370" s="34"/>
      <c r="AO370" s="34"/>
      <c r="AP370" s="34"/>
      <c r="AQ370" s="34"/>
      <c r="AR370" s="34"/>
      <c r="AS370" s="34"/>
      <c r="AT370" s="34"/>
      <c r="AU370" s="34"/>
      <c r="AV370" s="35"/>
      <c r="AW370" s="34"/>
      <c r="AX370" s="34"/>
      <c r="AY370" s="34"/>
      <c r="AZ370" s="34"/>
      <c r="BA370" s="34"/>
      <c r="BB370" s="34"/>
      <c r="BC370" s="34"/>
      <c r="BD370" s="34"/>
      <c r="BE370" s="34"/>
      <c r="BF370" s="34"/>
      <c r="BG370" s="34"/>
      <c r="BH370" s="34"/>
      <c r="BI370" s="34"/>
      <c r="BJ370" s="34"/>
      <c r="BK370" s="34"/>
      <c r="BL370" s="34"/>
      <c r="BM370" s="34"/>
      <c r="BN370" s="34"/>
      <c r="BO370" s="34"/>
      <c r="BP370" s="34"/>
      <c r="BQ370" s="34"/>
      <c r="BR370" s="34"/>
      <c r="BS370" s="34"/>
      <c r="BT370" s="34"/>
      <c r="BU370" s="34"/>
      <c r="BV370" s="34"/>
      <c r="BW370" s="34"/>
      <c r="BX370" s="34"/>
      <c r="BY370" s="34"/>
      <c r="BZ370" s="34"/>
      <c r="CA370" s="34"/>
      <c r="CB370" s="34"/>
      <c r="CC370" s="34"/>
      <c r="CD370" s="34"/>
      <c r="CE370" s="34"/>
      <c r="CF370" s="34"/>
      <c r="CG370" s="34"/>
      <c r="CH370" s="34"/>
      <c r="CI370" s="34"/>
      <c r="CJ370" s="34"/>
      <c r="CK370" s="34"/>
      <c r="CL370" s="34"/>
      <c r="CM370" s="34"/>
      <c r="CN370" s="34"/>
      <c r="CO370" s="34"/>
      <c r="CP370" s="34"/>
      <c r="CQ370" s="35"/>
    </row>
    <row r="371" spans="1:95">
      <c r="A371" s="28">
        <v>10</v>
      </c>
      <c r="B371" s="29"/>
      <c r="C371" s="29"/>
      <c r="D371" s="29"/>
      <c r="E371" s="29"/>
      <c r="F371" s="29"/>
      <c r="G371" s="29"/>
      <c r="H371" s="29"/>
      <c r="I371" s="29"/>
      <c r="J371" s="29"/>
      <c r="K371" s="29"/>
      <c r="L371" s="29"/>
      <c r="M371" s="29"/>
      <c r="N371" s="29"/>
      <c r="O371" s="29"/>
      <c r="P371" s="29"/>
      <c r="Q371" s="29"/>
      <c r="R371" s="29"/>
      <c r="S371" s="29"/>
      <c r="T371" s="29"/>
      <c r="U371" s="29"/>
      <c r="V371" s="29"/>
      <c r="W371" s="29"/>
      <c r="X371" s="29"/>
      <c r="Y371" s="29"/>
      <c r="Z371" s="29"/>
      <c r="AA371" s="29"/>
      <c r="AB371" s="29"/>
      <c r="AC371" s="29"/>
      <c r="AD371" s="29"/>
      <c r="AE371" s="29"/>
      <c r="AF371" s="29"/>
      <c r="AG371" s="29"/>
      <c r="AH371" s="29"/>
      <c r="AI371" s="29"/>
      <c r="AJ371" s="29"/>
      <c r="AK371" s="29"/>
      <c r="AL371" s="29"/>
      <c r="AM371" s="29"/>
      <c r="AN371" s="29"/>
      <c r="AO371" s="29"/>
      <c r="AP371" s="29"/>
      <c r="AQ371" s="29"/>
      <c r="AR371" s="29"/>
      <c r="AS371" s="29"/>
      <c r="AT371" s="29"/>
      <c r="AU371" s="29"/>
      <c r="AV371" s="30"/>
      <c r="AW371" s="29"/>
      <c r="AX371" s="29"/>
      <c r="AY371" s="29"/>
      <c r="AZ371" s="29"/>
      <c r="BA371" s="29"/>
      <c r="BB371" s="29"/>
      <c r="BC371" s="29"/>
      <c r="BD371" s="29"/>
      <c r="BE371" s="29"/>
      <c r="BF371" s="29"/>
      <c r="BG371" s="29"/>
      <c r="BH371" s="29"/>
      <c r="BI371" s="29"/>
      <c r="BJ371" s="29"/>
      <c r="BK371" s="29"/>
      <c r="BL371" s="29"/>
      <c r="BM371" s="29"/>
      <c r="BN371" s="29"/>
      <c r="BO371" s="29"/>
      <c r="BP371" s="29"/>
      <c r="BQ371" s="29"/>
      <c r="BR371" s="29"/>
      <c r="BS371" s="29"/>
      <c r="BT371" s="29"/>
      <c r="BU371" s="29"/>
      <c r="BV371" s="29"/>
      <c r="BW371" s="29"/>
      <c r="BX371" s="29"/>
      <c r="BY371" s="29"/>
      <c r="BZ371" s="29"/>
      <c r="CA371" s="29"/>
      <c r="CB371" s="29"/>
      <c r="CC371" s="29"/>
      <c r="CD371" s="29"/>
      <c r="CE371" s="29"/>
      <c r="CF371" s="29"/>
      <c r="CG371" s="29"/>
      <c r="CH371" s="29"/>
      <c r="CI371" s="29"/>
      <c r="CJ371" s="29"/>
      <c r="CK371" s="29"/>
      <c r="CL371" s="29"/>
      <c r="CM371" s="29"/>
      <c r="CN371" s="29"/>
      <c r="CO371" s="29"/>
      <c r="CP371" s="29"/>
      <c r="CQ371" s="30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AX377" s="26" t="s">
        <v>284</v>
      </c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AX406" s="26" t="s">
        <v>285</v>
      </c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3"/>
      <c r="B480" s="34"/>
      <c r="C480" s="34"/>
      <c r="D480" s="34"/>
      <c r="E480" s="34"/>
      <c r="F480" s="34"/>
      <c r="G480" s="34"/>
      <c r="H480" s="34"/>
      <c r="I480" s="34"/>
      <c r="J480" s="34"/>
      <c r="K480" s="34"/>
      <c r="L480" s="34"/>
      <c r="M480" s="34"/>
      <c r="N480" s="34"/>
      <c r="O480" s="34"/>
      <c r="P480" s="34"/>
      <c r="Q480" s="34"/>
      <c r="R480" s="34"/>
      <c r="S480" s="34"/>
      <c r="T480" s="34"/>
      <c r="U480" s="34"/>
      <c r="V480" s="34"/>
      <c r="W480" s="34"/>
      <c r="X480" s="34"/>
      <c r="Y480" s="34"/>
      <c r="Z480" s="34"/>
      <c r="AA480" s="34"/>
      <c r="AB480" s="34"/>
      <c r="AC480" s="34"/>
      <c r="AD480" s="34"/>
      <c r="AE480" s="34"/>
      <c r="AF480" s="34"/>
      <c r="AG480" s="34"/>
      <c r="AH480" s="34"/>
      <c r="AI480" s="34"/>
      <c r="AJ480" s="34"/>
      <c r="AK480" s="34"/>
      <c r="AL480" s="34"/>
      <c r="AM480" s="34"/>
      <c r="AN480" s="34"/>
      <c r="AO480" s="34"/>
      <c r="AP480" s="34"/>
      <c r="AQ480" s="34"/>
      <c r="AR480" s="34"/>
      <c r="AS480" s="34"/>
      <c r="AT480" s="34"/>
      <c r="AU480" s="34"/>
      <c r="AV480" s="35"/>
      <c r="AW480" s="34"/>
      <c r="AX480" s="34"/>
      <c r="AY480" s="34"/>
      <c r="AZ480" s="34"/>
      <c r="BA480" s="34"/>
      <c r="BB480" s="34"/>
      <c r="BC480" s="34"/>
      <c r="BD480" s="34"/>
      <c r="BE480" s="34"/>
      <c r="BF480" s="34"/>
      <c r="BG480" s="34"/>
      <c r="BH480" s="34"/>
      <c r="BI480" s="34"/>
      <c r="BJ480" s="34"/>
      <c r="BK480" s="34"/>
      <c r="BL480" s="34"/>
      <c r="BM480" s="34"/>
      <c r="BN480" s="34"/>
      <c r="BO480" s="34"/>
      <c r="BP480" s="34"/>
      <c r="BQ480" s="34"/>
      <c r="BR480" s="34"/>
      <c r="BS480" s="34"/>
      <c r="BT480" s="34"/>
      <c r="BU480" s="34"/>
      <c r="BV480" s="34"/>
      <c r="BW480" s="34"/>
      <c r="BX480" s="34"/>
      <c r="BY480" s="34"/>
      <c r="BZ480" s="34"/>
      <c r="CA480" s="34"/>
      <c r="CB480" s="34"/>
      <c r="CC480" s="34"/>
      <c r="CD480" s="34"/>
      <c r="CE480" s="34"/>
      <c r="CF480" s="34"/>
      <c r="CG480" s="34"/>
      <c r="CH480" s="34"/>
      <c r="CI480" s="34"/>
      <c r="CJ480" s="34"/>
      <c r="CK480" s="34"/>
      <c r="CL480" s="34"/>
      <c r="CM480" s="34"/>
      <c r="CN480" s="34"/>
      <c r="CO480" s="34"/>
      <c r="CP480" s="34"/>
      <c r="CQ480" s="35"/>
    </row>
    <row r="481" spans="1:95">
      <c r="A481" s="28">
        <v>11</v>
      </c>
      <c r="B481" s="29"/>
      <c r="C481" s="29"/>
      <c r="D481" s="29"/>
      <c r="E481" s="29"/>
      <c r="F481" s="29"/>
      <c r="G481" s="29"/>
      <c r="H481" s="29"/>
      <c r="I481" s="29"/>
      <c r="J481" s="29"/>
      <c r="K481" s="29"/>
      <c r="L481" s="29"/>
      <c r="M481" s="29"/>
      <c r="N481" s="29"/>
      <c r="O481" s="29"/>
      <c r="P481" s="29"/>
      <c r="Q481" s="29"/>
      <c r="R481" s="29"/>
      <c r="S481" s="29"/>
      <c r="T481" s="29"/>
      <c r="U481" s="29"/>
      <c r="V481" s="29"/>
      <c r="W481" s="29"/>
      <c r="X481" s="29"/>
      <c r="Y481" s="29"/>
      <c r="Z481" s="29"/>
      <c r="AA481" s="29"/>
      <c r="AB481" s="29"/>
      <c r="AC481" s="29"/>
      <c r="AD481" s="29"/>
      <c r="AE481" s="29"/>
      <c r="AF481" s="29"/>
      <c r="AG481" s="29"/>
      <c r="AH481" s="29"/>
      <c r="AI481" s="29"/>
      <c r="AJ481" s="29"/>
      <c r="AK481" s="29"/>
      <c r="AL481" s="29"/>
      <c r="AM481" s="29"/>
      <c r="AN481" s="29"/>
      <c r="AO481" s="29"/>
      <c r="AP481" s="29"/>
      <c r="AQ481" s="29"/>
      <c r="AR481" s="29"/>
      <c r="AS481" s="29"/>
      <c r="AT481" s="29"/>
      <c r="AU481" s="29"/>
      <c r="AV481" s="30"/>
      <c r="AW481" s="29"/>
      <c r="AX481" s="29"/>
      <c r="AY481" s="29"/>
      <c r="AZ481" s="29"/>
      <c r="BA481" s="29"/>
      <c r="BB481" s="29"/>
      <c r="BC481" s="29"/>
      <c r="BD481" s="29"/>
      <c r="BE481" s="29"/>
      <c r="BF481" s="29"/>
      <c r="BG481" s="29"/>
      <c r="BH481" s="29"/>
      <c r="BI481" s="29"/>
      <c r="BJ481" s="29"/>
      <c r="BK481" s="29"/>
      <c r="BL481" s="29"/>
      <c r="BM481" s="29"/>
      <c r="BN481" s="29"/>
      <c r="BO481" s="29"/>
      <c r="BP481" s="29"/>
      <c r="BQ481" s="29"/>
      <c r="BR481" s="29"/>
      <c r="BS481" s="29"/>
      <c r="BT481" s="29"/>
      <c r="BU481" s="29"/>
      <c r="BV481" s="29"/>
      <c r="BW481" s="29"/>
      <c r="BX481" s="29"/>
      <c r="BY481" s="29"/>
      <c r="BZ481" s="29"/>
      <c r="CA481" s="29"/>
      <c r="CB481" s="29"/>
      <c r="CC481" s="29"/>
      <c r="CD481" s="29"/>
      <c r="CE481" s="29"/>
      <c r="CF481" s="29"/>
      <c r="CG481" s="29"/>
      <c r="CH481" s="29"/>
      <c r="CI481" s="29"/>
      <c r="CJ481" s="29"/>
      <c r="CK481" s="29"/>
      <c r="CL481" s="29"/>
      <c r="CM481" s="29"/>
      <c r="CN481" s="29"/>
      <c r="CO481" s="29"/>
      <c r="CP481" s="29"/>
      <c r="CQ481" s="30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3"/>
      <c r="B543" s="34"/>
      <c r="C543" s="34"/>
      <c r="D543" s="34"/>
      <c r="E543" s="34"/>
      <c r="F543" s="34"/>
      <c r="G543" s="34"/>
      <c r="H543" s="34"/>
      <c r="I543" s="34"/>
      <c r="J543" s="34"/>
      <c r="K543" s="34"/>
      <c r="L543" s="34"/>
      <c r="M543" s="34"/>
      <c r="N543" s="34"/>
      <c r="O543" s="34"/>
      <c r="P543" s="34"/>
      <c r="Q543" s="34"/>
      <c r="R543" s="34"/>
      <c r="S543" s="34"/>
      <c r="T543" s="34"/>
      <c r="U543" s="34"/>
      <c r="V543" s="34"/>
      <c r="W543" s="34"/>
      <c r="X543" s="34"/>
      <c r="Y543" s="34"/>
      <c r="Z543" s="34"/>
      <c r="AA543" s="34"/>
      <c r="AB543" s="34"/>
      <c r="AC543" s="34"/>
      <c r="AD543" s="34"/>
      <c r="AE543" s="34"/>
      <c r="AF543" s="34"/>
      <c r="AG543" s="34"/>
      <c r="AH543" s="34"/>
      <c r="AI543" s="34"/>
      <c r="AJ543" s="34"/>
      <c r="AK543" s="34"/>
      <c r="AL543" s="34"/>
      <c r="AM543" s="34"/>
      <c r="AN543" s="34"/>
      <c r="AO543" s="34"/>
      <c r="AP543" s="34"/>
      <c r="AQ543" s="34"/>
      <c r="AR543" s="34"/>
      <c r="AS543" s="34"/>
      <c r="AT543" s="34"/>
      <c r="AU543" s="34"/>
      <c r="AV543" s="35"/>
      <c r="AW543" s="34"/>
      <c r="AX543" s="34"/>
      <c r="AY543" s="34"/>
      <c r="AZ543" s="34"/>
      <c r="BA543" s="34"/>
      <c r="BB543" s="34"/>
      <c r="BC543" s="34"/>
      <c r="BD543" s="34"/>
      <c r="BE543" s="34"/>
      <c r="BF543" s="34"/>
      <c r="BG543" s="34"/>
      <c r="BH543" s="34"/>
      <c r="BI543" s="34"/>
      <c r="BJ543" s="34"/>
      <c r="BK543" s="34"/>
      <c r="BL543" s="34"/>
      <c r="BM543" s="34"/>
      <c r="BN543" s="34"/>
      <c r="BO543" s="34"/>
      <c r="BP543" s="34"/>
      <c r="BQ543" s="34"/>
      <c r="BR543" s="34"/>
      <c r="BS543" s="34"/>
      <c r="BT543" s="34"/>
      <c r="BU543" s="34"/>
      <c r="BV543" s="34"/>
      <c r="BW543" s="34"/>
      <c r="BX543" s="34"/>
      <c r="BY543" s="34"/>
      <c r="BZ543" s="34"/>
      <c r="CA543" s="34"/>
      <c r="CB543" s="34"/>
      <c r="CC543" s="34"/>
      <c r="CD543" s="34"/>
      <c r="CE543" s="34"/>
      <c r="CF543" s="34"/>
      <c r="CG543" s="34"/>
      <c r="CH543" s="34"/>
      <c r="CI543" s="34"/>
      <c r="CJ543" s="34"/>
      <c r="CK543" s="34"/>
      <c r="CL543" s="34"/>
      <c r="CM543" s="34"/>
      <c r="CN543" s="34"/>
      <c r="CO543" s="34"/>
      <c r="CP543" s="34"/>
      <c r="CQ543" s="35"/>
    </row>
    <row r="544" spans="1:95">
      <c r="A544" s="36">
        <v>12</v>
      </c>
      <c r="B544" s="29"/>
      <c r="C544" s="29"/>
      <c r="D544" s="29"/>
      <c r="E544" s="29"/>
      <c r="F544" s="29"/>
      <c r="G544" s="29"/>
      <c r="H544" s="29"/>
      <c r="I544" s="29"/>
      <c r="J544" s="29"/>
      <c r="K544" s="29"/>
      <c r="L544" s="29"/>
      <c r="M544" s="29"/>
      <c r="N544" s="29"/>
      <c r="O544" s="29"/>
      <c r="P544" s="29"/>
      <c r="Q544" s="29"/>
      <c r="R544" s="29"/>
      <c r="S544" s="29"/>
      <c r="T544" s="29"/>
      <c r="U544" s="29"/>
      <c r="V544" s="29"/>
      <c r="W544" s="29"/>
      <c r="X544" s="29"/>
      <c r="Y544" s="29"/>
      <c r="Z544" s="29"/>
      <c r="AA544" s="29"/>
      <c r="AB544" s="29"/>
      <c r="AC544" s="29"/>
      <c r="AD544" s="29"/>
      <c r="AE544" s="29"/>
      <c r="AF544" s="29"/>
      <c r="AG544" s="29"/>
      <c r="AH544" s="29"/>
      <c r="AI544" s="29"/>
      <c r="AJ544" s="29"/>
      <c r="AK544" s="29"/>
      <c r="AL544" s="29"/>
      <c r="AM544" s="29"/>
      <c r="AN544" s="29"/>
      <c r="AO544" s="29"/>
      <c r="AP544" s="29"/>
      <c r="AQ544" s="29"/>
      <c r="AR544" s="29"/>
      <c r="AS544" s="29"/>
      <c r="AT544" s="29"/>
      <c r="AU544" s="29"/>
      <c r="AV544" s="30"/>
      <c r="AW544" s="29"/>
      <c r="AX544" s="29"/>
      <c r="AY544" s="29"/>
      <c r="AZ544" s="29"/>
      <c r="BA544" s="29"/>
      <c r="BB544" s="29"/>
      <c r="BC544" s="29"/>
      <c r="BD544" s="29"/>
      <c r="BE544" s="29"/>
      <c r="BF544" s="29"/>
      <c r="BG544" s="29"/>
      <c r="BH544" s="29"/>
      <c r="BI544" s="29"/>
      <c r="BJ544" s="29"/>
      <c r="BK544" s="29"/>
      <c r="BL544" s="29"/>
      <c r="BM544" s="29"/>
      <c r="BN544" s="29"/>
      <c r="BO544" s="29"/>
      <c r="BP544" s="29"/>
      <c r="BQ544" s="29"/>
      <c r="BR544" s="29"/>
      <c r="BS544" s="29"/>
      <c r="BT544" s="29"/>
      <c r="BU544" s="29"/>
      <c r="BV544" s="29"/>
      <c r="BW544" s="29"/>
      <c r="BX544" s="29"/>
      <c r="BY544" s="29"/>
      <c r="BZ544" s="29"/>
      <c r="CA544" s="29"/>
      <c r="CB544" s="29"/>
      <c r="CC544" s="29"/>
      <c r="CD544" s="29"/>
      <c r="CE544" s="29"/>
      <c r="CF544" s="29"/>
      <c r="CG544" s="29"/>
      <c r="CH544" s="29"/>
      <c r="CI544" s="29"/>
      <c r="CJ544" s="29"/>
      <c r="CK544" s="29"/>
      <c r="CL544" s="29"/>
      <c r="CM544" s="29"/>
      <c r="CN544" s="29"/>
      <c r="CO544" s="29"/>
      <c r="CP544" s="29"/>
      <c r="CQ544" s="30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3"/>
      <c r="B595" s="34"/>
      <c r="C595" s="34"/>
      <c r="D595" s="34"/>
      <c r="E595" s="34"/>
      <c r="F595" s="34"/>
      <c r="G595" s="34"/>
      <c r="H595" s="34"/>
      <c r="I595" s="34"/>
      <c r="J595" s="34"/>
      <c r="K595" s="34"/>
      <c r="L595" s="34"/>
      <c r="M595" s="34"/>
      <c r="N595" s="34"/>
      <c r="O595" s="34"/>
      <c r="P595" s="34"/>
      <c r="Q595" s="34"/>
      <c r="R595" s="34"/>
      <c r="S595" s="34"/>
      <c r="T595" s="34"/>
      <c r="U595" s="34"/>
      <c r="V595" s="34"/>
      <c r="W595" s="34"/>
      <c r="X595" s="34"/>
      <c r="Y595" s="34"/>
      <c r="Z595" s="34"/>
      <c r="AA595" s="34"/>
      <c r="AB595" s="34"/>
      <c r="AC595" s="34"/>
      <c r="AD595" s="34"/>
      <c r="AE595" s="34"/>
      <c r="AF595" s="34"/>
      <c r="AG595" s="34"/>
      <c r="AH595" s="34"/>
      <c r="AI595" s="34"/>
      <c r="AJ595" s="34"/>
      <c r="AK595" s="34"/>
      <c r="AL595" s="34"/>
      <c r="AM595" s="34"/>
      <c r="AN595" s="34"/>
      <c r="AO595" s="34"/>
      <c r="AP595" s="34"/>
      <c r="AQ595" s="34"/>
      <c r="AR595" s="34"/>
      <c r="AS595" s="34"/>
      <c r="AT595" s="34"/>
      <c r="AU595" s="34"/>
      <c r="AV595" s="35"/>
      <c r="AW595" s="34"/>
      <c r="AX595" s="34"/>
      <c r="AY595" s="34"/>
      <c r="AZ595" s="34"/>
      <c r="BA595" s="34"/>
      <c r="BB595" s="34"/>
      <c r="BC595" s="34"/>
      <c r="BD595" s="34"/>
      <c r="BE595" s="34"/>
      <c r="BF595" s="34"/>
      <c r="BG595" s="34"/>
      <c r="BH595" s="34"/>
      <c r="BI595" s="34"/>
      <c r="BJ595" s="34"/>
      <c r="BK595" s="34"/>
      <c r="BL595" s="34"/>
      <c r="BM595" s="34"/>
      <c r="BN595" s="34"/>
      <c r="BO595" s="34"/>
      <c r="BP595" s="34"/>
      <c r="BQ595" s="34"/>
      <c r="BR595" s="34"/>
      <c r="BS595" s="34"/>
      <c r="BT595" s="34"/>
      <c r="BU595" s="34"/>
      <c r="BV595" s="34"/>
      <c r="BW595" s="34"/>
      <c r="BX595" s="34"/>
      <c r="BY595" s="34"/>
      <c r="BZ595" s="34"/>
      <c r="CA595" s="34"/>
      <c r="CB595" s="34"/>
      <c r="CC595" s="34"/>
      <c r="CD595" s="34"/>
      <c r="CE595" s="34"/>
      <c r="CF595" s="34"/>
      <c r="CG595" s="34"/>
      <c r="CH595" s="34"/>
      <c r="CI595" s="34"/>
      <c r="CJ595" s="34"/>
      <c r="CK595" s="34"/>
      <c r="CL595" s="34"/>
      <c r="CM595" s="34"/>
      <c r="CN595" s="34"/>
      <c r="CO595" s="34"/>
      <c r="CP595" s="34"/>
      <c r="CQ595" s="35"/>
    </row>
    <row r="596" spans="1:95">
      <c r="A596" s="36">
        <v>13</v>
      </c>
      <c r="B596" s="29"/>
      <c r="C596" s="29"/>
      <c r="D596" s="29"/>
      <c r="E596" s="29"/>
      <c r="F596" s="29"/>
      <c r="G596" s="29"/>
      <c r="H596" s="29"/>
      <c r="I596" s="29"/>
      <c r="J596" s="29"/>
      <c r="K596" s="29"/>
      <c r="L596" s="29"/>
      <c r="M596" s="29"/>
      <c r="N596" s="29"/>
      <c r="O596" s="29"/>
      <c r="P596" s="29"/>
      <c r="Q596" s="29"/>
      <c r="R596" s="29"/>
      <c r="S596" s="29"/>
      <c r="T596" s="29"/>
      <c r="U596" s="29"/>
      <c r="V596" s="29"/>
      <c r="W596" s="29"/>
      <c r="X596" s="29"/>
      <c r="Y596" s="29"/>
      <c r="Z596" s="29"/>
      <c r="AA596" s="29"/>
      <c r="AB596" s="29"/>
      <c r="AC596" s="29"/>
      <c r="AD596" s="29"/>
      <c r="AE596" s="29"/>
      <c r="AF596" s="29"/>
      <c r="AG596" s="29"/>
      <c r="AH596" s="29"/>
      <c r="AI596" s="29"/>
      <c r="AJ596" s="29"/>
      <c r="AK596" s="29"/>
      <c r="AL596" s="29"/>
      <c r="AM596" s="29"/>
      <c r="AN596" s="29"/>
      <c r="AO596" s="29"/>
      <c r="AP596" s="29"/>
      <c r="AQ596" s="29"/>
      <c r="AR596" s="29"/>
      <c r="AS596" s="29"/>
      <c r="AT596" s="29"/>
      <c r="AU596" s="29"/>
      <c r="AV596" s="30"/>
      <c r="AW596" s="29"/>
      <c r="AX596" s="29"/>
      <c r="AY596" s="29"/>
      <c r="AZ596" s="29"/>
      <c r="BA596" s="29"/>
      <c r="BB596" s="29"/>
      <c r="BC596" s="29"/>
      <c r="BD596" s="29"/>
      <c r="BE596" s="29"/>
      <c r="BF596" s="29"/>
      <c r="BG596" s="29"/>
      <c r="BH596" s="29"/>
      <c r="BI596" s="29"/>
      <c r="BJ596" s="29"/>
      <c r="BK596" s="29"/>
      <c r="BL596" s="29"/>
      <c r="BM596" s="29"/>
      <c r="BN596" s="29"/>
      <c r="BO596" s="29"/>
      <c r="BP596" s="29"/>
      <c r="BQ596" s="29"/>
      <c r="BR596" s="29"/>
      <c r="BS596" s="29"/>
      <c r="BT596" s="29"/>
      <c r="BU596" s="29"/>
      <c r="BV596" s="29"/>
      <c r="BW596" s="29"/>
      <c r="BX596" s="29"/>
      <c r="BY596" s="29"/>
      <c r="BZ596" s="29"/>
      <c r="CA596" s="29"/>
      <c r="CB596" s="29"/>
      <c r="CC596" s="29"/>
      <c r="CD596" s="29"/>
      <c r="CE596" s="29"/>
      <c r="CF596" s="29"/>
      <c r="CG596" s="29"/>
      <c r="CH596" s="29"/>
      <c r="CI596" s="29"/>
      <c r="CJ596" s="29"/>
      <c r="CK596" s="29"/>
      <c r="CL596" s="29"/>
      <c r="CM596" s="29"/>
      <c r="CN596" s="29"/>
      <c r="CO596" s="29"/>
      <c r="CP596" s="29"/>
      <c r="CQ596" s="30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1"/>
      <c r="AV636" s="32"/>
      <c r="CQ636" s="32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3"/>
      <c r="B677" s="34"/>
      <c r="C677" s="34"/>
      <c r="D677" s="34"/>
      <c r="E677" s="34"/>
      <c r="F677" s="34"/>
      <c r="G677" s="34"/>
      <c r="H677" s="34"/>
      <c r="I677" s="34"/>
      <c r="J677" s="34"/>
      <c r="K677" s="34"/>
      <c r="L677" s="34"/>
      <c r="M677" s="34"/>
      <c r="N677" s="34"/>
      <c r="O677" s="34"/>
      <c r="P677" s="34"/>
      <c r="Q677" s="34"/>
      <c r="R677" s="34"/>
      <c r="S677" s="34"/>
      <c r="T677" s="34"/>
      <c r="U677" s="34"/>
      <c r="V677" s="34"/>
      <c r="W677" s="34"/>
      <c r="X677" s="34"/>
      <c r="Y677" s="34"/>
      <c r="Z677" s="34"/>
      <c r="AA677" s="34"/>
      <c r="AB677" s="34"/>
      <c r="AC677" s="34"/>
      <c r="AD677" s="34"/>
      <c r="AE677" s="34"/>
      <c r="AF677" s="34"/>
      <c r="AG677" s="34"/>
      <c r="AH677" s="34"/>
      <c r="AI677" s="34"/>
      <c r="AJ677" s="34"/>
      <c r="AK677" s="34"/>
      <c r="AL677" s="34"/>
      <c r="AM677" s="34"/>
      <c r="AN677" s="34"/>
      <c r="AO677" s="34"/>
      <c r="AP677" s="34"/>
      <c r="AQ677" s="34"/>
      <c r="AR677" s="34"/>
      <c r="AS677" s="34"/>
      <c r="AT677" s="34"/>
      <c r="AU677" s="34"/>
      <c r="AV677" s="35"/>
      <c r="AW677" s="34"/>
      <c r="AX677" s="34"/>
      <c r="AY677" s="34"/>
      <c r="AZ677" s="34"/>
      <c r="BA677" s="34"/>
      <c r="BB677" s="34"/>
      <c r="BC677" s="34"/>
      <c r="BD677" s="34"/>
      <c r="BE677" s="34"/>
      <c r="BF677" s="34"/>
      <c r="BG677" s="34"/>
      <c r="BH677" s="34"/>
      <c r="BI677" s="34"/>
      <c r="BJ677" s="34"/>
      <c r="BK677" s="34"/>
      <c r="BL677" s="34"/>
      <c r="BM677" s="34"/>
      <c r="BN677" s="34"/>
      <c r="BO677" s="34"/>
      <c r="BP677" s="34"/>
      <c r="BQ677" s="34"/>
      <c r="BR677" s="34"/>
      <c r="BS677" s="34"/>
      <c r="BT677" s="34"/>
      <c r="BU677" s="34"/>
      <c r="BV677" s="34"/>
      <c r="BW677" s="34"/>
      <c r="BX677" s="34"/>
      <c r="BY677" s="34"/>
      <c r="BZ677" s="34"/>
      <c r="CA677" s="34"/>
      <c r="CB677" s="34"/>
      <c r="CC677" s="34"/>
      <c r="CD677" s="34"/>
      <c r="CE677" s="34"/>
      <c r="CF677" s="34"/>
      <c r="CG677" s="34"/>
      <c r="CH677" s="34"/>
      <c r="CI677" s="34"/>
      <c r="CJ677" s="34"/>
      <c r="CK677" s="34"/>
      <c r="CL677" s="34"/>
      <c r="CM677" s="34"/>
      <c r="CN677" s="34"/>
      <c r="CO677" s="34"/>
      <c r="CP677" s="34"/>
      <c r="CQ677" s="35"/>
    </row>
    <row r="678" spans="1:95">
      <c r="A678" s="36">
        <v>14</v>
      </c>
      <c r="B678" s="29"/>
      <c r="C678" s="29"/>
      <c r="D678" s="29"/>
      <c r="E678" s="29"/>
      <c r="F678" s="29"/>
      <c r="G678" s="29"/>
      <c r="H678" s="29"/>
      <c r="I678" s="29"/>
      <c r="J678" s="29"/>
      <c r="K678" s="29"/>
      <c r="L678" s="29"/>
      <c r="M678" s="29"/>
      <c r="N678" s="29"/>
      <c r="O678" s="29"/>
      <c r="P678" s="29"/>
      <c r="Q678" s="29"/>
      <c r="R678" s="29"/>
      <c r="S678" s="29"/>
      <c r="T678" s="29"/>
      <c r="U678" s="29"/>
      <c r="V678" s="29"/>
      <c r="W678" s="29"/>
      <c r="X678" s="29"/>
      <c r="Y678" s="29"/>
      <c r="Z678" s="29"/>
      <c r="AA678" s="29"/>
      <c r="AB678" s="29"/>
      <c r="AC678" s="29"/>
      <c r="AD678" s="29"/>
      <c r="AE678" s="29"/>
      <c r="AF678" s="29"/>
      <c r="AG678" s="29"/>
      <c r="AH678" s="29"/>
      <c r="AI678" s="29"/>
      <c r="AJ678" s="29"/>
      <c r="AK678" s="29"/>
      <c r="AL678" s="29"/>
      <c r="AM678" s="29"/>
      <c r="AN678" s="29"/>
      <c r="AO678" s="29"/>
      <c r="AP678" s="29"/>
      <c r="AQ678" s="29"/>
      <c r="AR678" s="29"/>
      <c r="AS678" s="29"/>
      <c r="AT678" s="29"/>
      <c r="AU678" s="29"/>
      <c r="AV678" s="30"/>
      <c r="AW678" s="29"/>
      <c r="AX678" s="29"/>
      <c r="AY678" s="29"/>
      <c r="AZ678" s="29"/>
      <c r="BA678" s="29"/>
      <c r="BB678" s="29"/>
      <c r="BC678" s="29"/>
      <c r="BD678" s="29"/>
      <c r="BE678" s="29"/>
      <c r="BF678" s="29"/>
      <c r="BG678" s="29"/>
      <c r="BH678" s="29"/>
      <c r="BI678" s="29"/>
      <c r="BJ678" s="29"/>
      <c r="BK678" s="29"/>
      <c r="BL678" s="29"/>
      <c r="BM678" s="29"/>
      <c r="BN678" s="29"/>
      <c r="BO678" s="29"/>
      <c r="BP678" s="29"/>
      <c r="BQ678" s="29"/>
      <c r="BR678" s="29"/>
      <c r="BS678" s="29"/>
      <c r="BT678" s="29"/>
      <c r="BU678" s="29"/>
      <c r="BV678" s="29"/>
      <c r="BW678" s="29"/>
      <c r="BX678" s="29"/>
      <c r="BY678" s="29"/>
      <c r="BZ678" s="29"/>
      <c r="CA678" s="29"/>
      <c r="CB678" s="29"/>
      <c r="CC678" s="29"/>
      <c r="CD678" s="29"/>
      <c r="CE678" s="29"/>
      <c r="CF678" s="29"/>
      <c r="CG678" s="29"/>
      <c r="CH678" s="29"/>
      <c r="CI678" s="29"/>
      <c r="CJ678" s="29"/>
      <c r="CK678" s="29"/>
      <c r="CL678" s="29"/>
      <c r="CM678" s="29"/>
      <c r="CN678" s="29"/>
      <c r="CO678" s="29"/>
      <c r="CP678" s="29"/>
      <c r="CQ678" s="30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L683" s="26" t="s">
        <v>286</v>
      </c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3"/>
      <c r="B711" s="34"/>
      <c r="C711" s="34"/>
      <c r="D711" s="34"/>
      <c r="E711" s="34"/>
      <c r="F711" s="34"/>
      <c r="G711" s="34"/>
      <c r="H711" s="34"/>
      <c r="I711" s="34"/>
      <c r="J711" s="34"/>
      <c r="K711" s="34"/>
      <c r="L711" s="34"/>
      <c r="M711" s="34"/>
      <c r="N711" s="34"/>
      <c r="O711" s="34"/>
      <c r="P711" s="34"/>
      <c r="Q711" s="34"/>
      <c r="R711" s="34"/>
      <c r="S711" s="34"/>
      <c r="T711" s="34"/>
      <c r="U711" s="34"/>
      <c r="V711" s="34"/>
      <c r="W711" s="34"/>
      <c r="X711" s="34"/>
      <c r="Y711" s="34"/>
      <c r="Z711" s="34"/>
      <c r="AA711" s="34"/>
      <c r="AB711" s="34"/>
      <c r="AC711" s="34"/>
      <c r="AD711" s="34"/>
      <c r="AE711" s="34"/>
      <c r="AF711" s="34"/>
      <c r="AG711" s="34"/>
      <c r="AH711" s="34"/>
      <c r="AI711" s="34"/>
      <c r="AJ711" s="34"/>
      <c r="AK711" s="34"/>
      <c r="AL711" s="34"/>
      <c r="AM711" s="34"/>
      <c r="AN711" s="34"/>
      <c r="AO711" s="34"/>
      <c r="AP711" s="34"/>
      <c r="AQ711" s="34"/>
      <c r="AR711" s="34"/>
      <c r="AS711" s="34"/>
      <c r="AT711" s="34"/>
      <c r="AU711" s="34"/>
      <c r="AV711" s="35"/>
      <c r="AW711" s="34"/>
      <c r="AX711" s="34"/>
      <c r="AY711" s="34"/>
      <c r="AZ711" s="34"/>
      <c r="BA711" s="34"/>
      <c r="BB711" s="34"/>
      <c r="BC711" s="34"/>
      <c r="BD711" s="34"/>
      <c r="BE711" s="34"/>
      <c r="BF711" s="34"/>
      <c r="BG711" s="34"/>
      <c r="BH711" s="34"/>
      <c r="BI711" s="34"/>
      <c r="BJ711" s="34"/>
      <c r="BK711" s="34"/>
      <c r="BL711" s="34"/>
      <c r="BM711" s="34"/>
      <c r="BN711" s="34"/>
      <c r="BO711" s="34"/>
      <c r="BP711" s="34"/>
      <c r="BQ711" s="34"/>
      <c r="BR711" s="34"/>
      <c r="BS711" s="34"/>
      <c r="BT711" s="34"/>
      <c r="BU711" s="34"/>
      <c r="BV711" s="34"/>
      <c r="BW711" s="34"/>
      <c r="BX711" s="34"/>
      <c r="BY711" s="34"/>
      <c r="BZ711" s="34"/>
      <c r="CA711" s="34"/>
      <c r="CB711" s="34"/>
      <c r="CC711" s="34"/>
      <c r="CD711" s="34"/>
      <c r="CE711" s="34"/>
      <c r="CF711" s="34"/>
      <c r="CG711" s="34"/>
      <c r="CH711" s="34"/>
      <c r="CI711" s="34"/>
      <c r="CJ711" s="34"/>
      <c r="CK711" s="34"/>
      <c r="CL711" s="34"/>
      <c r="CM711" s="34"/>
      <c r="CN711" s="34"/>
      <c r="CO711" s="34"/>
      <c r="CP711" s="34"/>
      <c r="CQ711" s="35"/>
    </row>
    <row r="712" spans="1:95">
      <c r="A712" s="36">
        <v>15</v>
      </c>
      <c r="B712" s="29"/>
      <c r="C712" s="29"/>
      <c r="D712" s="29"/>
      <c r="E712" s="29"/>
      <c r="F712" s="29"/>
      <c r="G712" s="29"/>
      <c r="H712" s="29"/>
      <c r="I712" s="29"/>
      <c r="J712" s="29"/>
      <c r="K712" s="29"/>
      <c r="L712" s="29"/>
      <c r="M712" s="29"/>
      <c r="N712" s="29"/>
      <c r="O712" s="29"/>
      <c r="P712" s="29"/>
      <c r="Q712" s="29"/>
      <c r="R712" s="29"/>
      <c r="S712" s="29"/>
      <c r="T712" s="29"/>
      <c r="U712" s="29"/>
      <c r="V712" s="29"/>
      <c r="W712" s="29"/>
      <c r="X712" s="29"/>
      <c r="Y712" s="29"/>
      <c r="Z712" s="29"/>
      <c r="AA712" s="29"/>
      <c r="AB712" s="29"/>
      <c r="AC712" s="29"/>
      <c r="AD712" s="29"/>
      <c r="AE712" s="29"/>
      <c r="AF712" s="29"/>
      <c r="AG712" s="29"/>
      <c r="AH712" s="29"/>
      <c r="AI712" s="29"/>
      <c r="AJ712" s="29"/>
      <c r="AK712" s="29"/>
      <c r="AL712" s="29"/>
      <c r="AM712" s="29"/>
      <c r="AN712" s="29"/>
      <c r="AO712" s="29"/>
      <c r="AP712" s="29"/>
      <c r="AQ712" s="29"/>
      <c r="AR712" s="29"/>
      <c r="AS712" s="29"/>
      <c r="AT712" s="29"/>
      <c r="AU712" s="29"/>
      <c r="AV712" s="30"/>
      <c r="AW712" s="29"/>
      <c r="AX712" s="29"/>
      <c r="AY712" s="29"/>
      <c r="AZ712" s="29"/>
      <c r="BA712" s="29"/>
      <c r="BB712" s="29"/>
      <c r="BC712" s="29"/>
      <c r="BD712" s="29"/>
      <c r="BE712" s="29"/>
      <c r="BF712" s="29"/>
      <c r="BG712" s="29"/>
      <c r="BH712" s="29"/>
      <c r="BI712" s="29"/>
      <c r="BJ712" s="29"/>
      <c r="BK712" s="29"/>
      <c r="BL712" s="29"/>
      <c r="BM712" s="29"/>
      <c r="BN712" s="29"/>
      <c r="BO712" s="29"/>
      <c r="BP712" s="29"/>
      <c r="BQ712" s="29"/>
      <c r="BR712" s="29"/>
      <c r="BS712" s="29"/>
      <c r="BT712" s="29"/>
      <c r="BU712" s="29"/>
      <c r="BV712" s="29"/>
      <c r="BW712" s="29"/>
      <c r="BX712" s="29"/>
      <c r="BY712" s="29"/>
      <c r="BZ712" s="29"/>
      <c r="CA712" s="29"/>
      <c r="CB712" s="29"/>
      <c r="CC712" s="29"/>
      <c r="CD712" s="29"/>
      <c r="CE712" s="29"/>
      <c r="CF712" s="29"/>
      <c r="CG712" s="29"/>
      <c r="CH712" s="29"/>
      <c r="CI712" s="29"/>
      <c r="CJ712" s="29"/>
      <c r="CK712" s="29"/>
      <c r="CL712" s="29"/>
      <c r="CM712" s="29"/>
      <c r="CN712" s="29"/>
      <c r="CO712" s="29"/>
      <c r="CP712" s="29"/>
      <c r="CQ712" s="30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B742" s="34"/>
      <c r="C742" s="34"/>
      <c r="D742" s="34"/>
      <c r="E742" s="34"/>
      <c r="F742" s="34"/>
      <c r="G742" s="34"/>
      <c r="H742" s="34"/>
      <c r="I742" s="34"/>
      <c r="J742" s="34"/>
      <c r="K742" s="34"/>
      <c r="L742" s="34"/>
      <c r="M742" s="34"/>
      <c r="N742" s="34"/>
      <c r="O742" s="34"/>
      <c r="P742" s="34"/>
      <c r="Q742" s="34"/>
      <c r="R742" s="34"/>
      <c r="S742" s="34"/>
      <c r="T742" s="34"/>
      <c r="U742" s="34"/>
      <c r="V742" s="34"/>
      <c r="W742" s="34"/>
      <c r="X742" s="34"/>
      <c r="Y742" s="34"/>
      <c r="Z742" s="34"/>
      <c r="AA742" s="34"/>
      <c r="AB742" s="34"/>
      <c r="AC742" s="34"/>
      <c r="AD742" s="34"/>
      <c r="AE742" s="34"/>
      <c r="AF742" s="34"/>
      <c r="AG742" s="34"/>
      <c r="AH742" s="34"/>
      <c r="AI742" s="34"/>
      <c r="AJ742" s="34"/>
      <c r="AK742" s="34"/>
      <c r="AL742" s="34"/>
      <c r="AM742" s="34"/>
      <c r="AN742" s="34"/>
      <c r="AO742" s="34"/>
      <c r="AP742" s="34"/>
      <c r="AQ742" s="34"/>
      <c r="AR742" s="34"/>
      <c r="AS742" s="34"/>
      <c r="AT742" s="34"/>
      <c r="AU742" s="34"/>
      <c r="AV742" s="35"/>
      <c r="AW742" s="34"/>
      <c r="AX742" s="34"/>
      <c r="AY742" s="34"/>
      <c r="AZ742" s="34"/>
      <c r="BA742" s="34"/>
      <c r="BB742" s="34"/>
      <c r="BC742" s="34"/>
      <c r="BD742" s="34"/>
      <c r="BE742" s="34"/>
      <c r="BF742" s="34"/>
      <c r="BG742" s="34"/>
      <c r="BH742" s="34"/>
      <c r="BI742" s="34"/>
      <c r="BJ742" s="34"/>
      <c r="BK742" s="34"/>
      <c r="BL742" s="34"/>
      <c r="BM742" s="34"/>
      <c r="BN742" s="34"/>
      <c r="BO742" s="34"/>
      <c r="BP742" s="34"/>
      <c r="BQ742" s="34"/>
      <c r="BR742" s="34"/>
      <c r="BS742" s="34"/>
      <c r="BT742" s="34"/>
      <c r="BU742" s="34"/>
      <c r="BV742" s="34"/>
      <c r="BW742" s="34"/>
      <c r="BX742" s="34"/>
      <c r="BY742" s="34"/>
      <c r="BZ742" s="34"/>
      <c r="CA742" s="34"/>
      <c r="CB742" s="34"/>
      <c r="CC742" s="34"/>
      <c r="CD742" s="34"/>
      <c r="CE742" s="34"/>
      <c r="CF742" s="34"/>
      <c r="CG742" s="34"/>
      <c r="CH742" s="34"/>
      <c r="CI742" s="34"/>
      <c r="CJ742" s="34"/>
      <c r="CK742" s="34"/>
      <c r="CL742" s="34"/>
      <c r="CM742" s="34"/>
      <c r="CN742" s="34"/>
      <c r="CO742" s="34"/>
      <c r="CP742" s="34"/>
      <c r="CQ742" s="35"/>
    </row>
    <row r="743" spans="1:95">
      <c r="A743" s="36">
        <v>16</v>
      </c>
      <c r="B743" s="29"/>
      <c r="C743" s="29"/>
      <c r="D743" s="29"/>
      <c r="E743" s="29"/>
      <c r="F743" s="29"/>
      <c r="G743" s="29"/>
      <c r="H743" s="29"/>
      <c r="I743" s="29"/>
      <c r="J743" s="29"/>
      <c r="K743" s="29"/>
      <c r="L743" s="29"/>
      <c r="M743" s="29"/>
      <c r="N743" s="29"/>
      <c r="O743" s="29"/>
      <c r="P743" s="29"/>
      <c r="Q743" s="29"/>
      <c r="R743" s="29"/>
      <c r="S743" s="29"/>
      <c r="T743" s="29"/>
      <c r="U743" s="29"/>
      <c r="V743" s="29"/>
      <c r="W743" s="29"/>
      <c r="X743" s="29"/>
      <c r="Y743" s="29"/>
      <c r="Z743" s="29"/>
      <c r="AA743" s="29"/>
      <c r="AB743" s="29"/>
      <c r="AC743" s="29"/>
      <c r="AD743" s="29"/>
      <c r="AE743" s="29"/>
      <c r="AF743" s="29"/>
      <c r="AG743" s="29"/>
      <c r="AH743" s="29"/>
      <c r="AI743" s="29"/>
      <c r="AJ743" s="29"/>
      <c r="AK743" s="29"/>
      <c r="AL743" s="29"/>
      <c r="AM743" s="29"/>
      <c r="AN743" s="29"/>
      <c r="AO743" s="29"/>
      <c r="AP743" s="29"/>
      <c r="AQ743" s="29"/>
      <c r="AR743" s="29"/>
      <c r="AS743" s="29"/>
      <c r="AT743" s="29"/>
      <c r="AU743" s="29"/>
      <c r="AV743" s="29"/>
      <c r="AW743" s="49"/>
      <c r="AX743" s="29"/>
      <c r="AY743" s="29"/>
      <c r="AZ743" s="29"/>
      <c r="BA743" s="29"/>
      <c r="BB743" s="29"/>
      <c r="BC743" s="29"/>
      <c r="BD743" s="29"/>
      <c r="BE743" s="29"/>
      <c r="BF743" s="29"/>
      <c r="BG743" s="29"/>
      <c r="BH743" s="29"/>
      <c r="BI743" s="29"/>
      <c r="BJ743" s="29"/>
      <c r="BK743" s="29"/>
      <c r="BL743" s="29"/>
      <c r="BM743" s="29"/>
      <c r="BN743" s="29"/>
      <c r="BO743" s="29"/>
      <c r="BP743" s="29"/>
      <c r="BQ743" s="29"/>
      <c r="BR743" s="29"/>
      <c r="BS743" s="29"/>
      <c r="BT743" s="29"/>
      <c r="BU743" s="29"/>
      <c r="BV743" s="29"/>
      <c r="BW743" s="29"/>
      <c r="BX743" s="29"/>
      <c r="BY743" s="29"/>
      <c r="BZ743" s="29"/>
      <c r="CA743" s="29"/>
      <c r="CB743" s="29"/>
      <c r="CC743" s="29"/>
      <c r="CD743" s="29"/>
      <c r="CE743" s="29"/>
      <c r="CF743" s="29"/>
      <c r="CG743" s="29"/>
      <c r="CH743" s="29"/>
      <c r="CI743" s="29"/>
      <c r="CJ743" s="29"/>
      <c r="CK743" s="29"/>
      <c r="CL743" s="29"/>
      <c r="CM743" s="29"/>
      <c r="CN743" s="29"/>
      <c r="CO743" s="29"/>
      <c r="CP743" s="29"/>
      <c r="CQ743" s="30"/>
    </row>
    <row r="744" spans="1:95">
      <c r="A744" s="31"/>
      <c r="AW744" s="50"/>
      <c r="CQ744" s="32"/>
    </row>
    <row r="745" spans="1:95">
      <c r="A745" s="31"/>
      <c r="AW745" s="50"/>
      <c r="CQ745" s="32"/>
    </row>
    <row r="746" spans="1:95">
      <c r="A746" s="31"/>
      <c r="AW746" s="50"/>
      <c r="CQ746" s="32"/>
    </row>
    <row r="747" spans="1:95">
      <c r="A747" s="31"/>
      <c r="AW747" s="50"/>
      <c r="CQ747" s="32"/>
    </row>
    <row r="748" spans="1:95">
      <c r="A748" s="31"/>
      <c r="AW748" s="50"/>
      <c r="CQ748" s="32"/>
    </row>
    <row r="749" spans="1:95">
      <c r="A749" s="31"/>
      <c r="AW749" s="50"/>
      <c r="CQ749" s="32"/>
    </row>
    <row r="750" spans="1:95">
      <c r="A750" s="31"/>
      <c r="AW750" s="50"/>
      <c r="CQ750" s="32"/>
    </row>
    <row r="751" spans="1:95">
      <c r="A751" s="31"/>
      <c r="AW751" s="50"/>
      <c r="CQ751" s="32"/>
    </row>
    <row r="752" spans="1:95">
      <c r="A752" s="31"/>
      <c r="AW752" s="50"/>
      <c r="CQ752" s="32"/>
    </row>
    <row r="753" spans="1:95">
      <c r="A753" s="31"/>
      <c r="AW753" s="50"/>
      <c r="CQ753" s="32"/>
    </row>
    <row r="754" spans="1:95">
      <c r="A754" s="31"/>
      <c r="AW754" s="50"/>
      <c r="CQ754" s="32"/>
    </row>
    <row r="755" spans="1:95">
      <c r="A755" s="31"/>
      <c r="AW755" s="50"/>
      <c r="CQ755" s="32"/>
    </row>
    <row r="756" spans="1:95">
      <c r="A756" s="31"/>
      <c r="AW756" s="50"/>
      <c r="CQ756" s="32"/>
    </row>
    <row r="757" spans="1:95">
      <c r="A757" s="31"/>
      <c r="AW757" s="50"/>
      <c r="CQ757" s="32"/>
    </row>
    <row r="758" spans="1:95">
      <c r="A758" s="31"/>
      <c r="AW758" s="50"/>
      <c r="CQ758" s="32"/>
    </row>
    <row r="759" spans="1:95">
      <c r="A759" s="31"/>
      <c r="AW759" s="50"/>
      <c r="CQ759" s="32"/>
    </row>
    <row r="760" spans="1:95">
      <c r="A760" s="31"/>
      <c r="AW760" s="50"/>
      <c r="CQ760" s="32"/>
    </row>
    <row r="761" spans="1:95">
      <c r="A761" s="31"/>
      <c r="AW761" s="50"/>
      <c r="CQ761" s="32"/>
    </row>
    <row r="762" spans="1:95">
      <c r="A762" s="31"/>
      <c r="AW762" s="50"/>
      <c r="CQ762" s="32"/>
    </row>
    <row r="763" spans="1:95">
      <c r="A763" s="31"/>
      <c r="AW763" s="50"/>
      <c r="CQ763" s="32"/>
    </row>
    <row r="764" spans="1:95">
      <c r="A764" s="31"/>
      <c r="AW764" s="50"/>
      <c r="CQ764" s="32"/>
    </row>
    <row r="765" spans="1:95">
      <c r="A765" s="31"/>
      <c r="AW765" s="50"/>
      <c r="CQ765" s="32"/>
    </row>
    <row r="766" spans="1:95">
      <c r="A766" s="31"/>
      <c r="AW766" s="50"/>
      <c r="CQ766" s="32"/>
    </row>
    <row r="767" spans="1:95">
      <c r="A767" s="31"/>
      <c r="AW767" s="50"/>
      <c r="CQ767" s="32"/>
    </row>
    <row r="768" spans="1:95">
      <c r="A768" s="31"/>
      <c r="AW768" s="50"/>
      <c r="CQ768" s="32"/>
    </row>
    <row r="769" spans="1:95">
      <c r="A769" s="31"/>
      <c r="AW769" s="50"/>
      <c r="CQ769" s="32"/>
    </row>
    <row r="770" spans="1:95">
      <c r="A770" s="31"/>
      <c r="AW770" s="50"/>
      <c r="CQ770" s="32"/>
    </row>
    <row r="771" spans="1:95">
      <c r="A771" s="31"/>
      <c r="AW771" s="50"/>
      <c r="CQ771" s="32"/>
    </row>
    <row r="772" spans="1:95">
      <c r="A772" s="31"/>
      <c r="AW772" s="50"/>
      <c r="CQ772" s="32"/>
    </row>
    <row r="773" spans="1:95">
      <c r="A773" s="31"/>
      <c r="AW773" s="50"/>
      <c r="CQ773" s="32"/>
    </row>
    <row r="774" spans="1:95">
      <c r="A774" s="31"/>
      <c r="AW774" s="50"/>
      <c r="CQ774" s="32"/>
    </row>
    <row r="775" spans="1:95">
      <c r="A775" s="31"/>
      <c r="AW775" s="50"/>
      <c r="CQ775" s="32"/>
    </row>
    <row r="776" spans="1:95">
      <c r="A776" s="31"/>
      <c r="AW776" s="50"/>
      <c r="CQ776" s="32"/>
    </row>
    <row r="777" spans="1:95">
      <c r="A777" s="31"/>
      <c r="AW777" s="50"/>
      <c r="CQ777" s="32"/>
    </row>
    <row r="778" spans="1:95">
      <c r="A778" s="31"/>
      <c r="AW778" s="50"/>
      <c r="CQ778" s="32"/>
    </row>
    <row r="779" spans="1:95">
      <c r="A779" s="31"/>
      <c r="AW779" s="50"/>
      <c r="CQ779" s="32"/>
    </row>
    <row r="780" spans="1:95">
      <c r="A780" s="31"/>
      <c r="AW780" s="50"/>
      <c r="CQ780" s="32"/>
    </row>
    <row r="781" spans="1:95">
      <c r="A781" s="31"/>
      <c r="AW781" s="50"/>
      <c r="CQ781" s="32"/>
    </row>
    <row r="782" spans="1:95">
      <c r="A782" s="31"/>
      <c r="AW782" s="50"/>
      <c r="CQ782" s="32"/>
    </row>
    <row r="783" spans="1:95">
      <c r="A783" s="31"/>
      <c r="AW783" s="50"/>
      <c r="CQ783" s="32"/>
    </row>
    <row r="784" spans="1:95">
      <c r="A784" s="31"/>
      <c r="AW784" s="50"/>
      <c r="CQ784" s="32"/>
    </row>
    <row r="785" spans="1:95">
      <c r="A785" s="31"/>
      <c r="AW785" s="50"/>
      <c r="CQ785" s="32"/>
    </row>
    <row r="786" spans="1:95">
      <c r="A786" s="31"/>
      <c r="AW786" s="50"/>
      <c r="CQ786" s="32"/>
    </row>
    <row r="787" spans="1:95">
      <c r="A787" s="31"/>
      <c r="AW787" s="50"/>
      <c r="CQ787" s="32"/>
    </row>
    <row r="788" spans="1:95">
      <c r="A788" s="31"/>
      <c r="AW788" s="50"/>
      <c r="CQ788" s="32"/>
    </row>
    <row r="789" spans="1:95">
      <c r="A789" s="31"/>
      <c r="AW789" s="50"/>
      <c r="CQ789" s="32"/>
    </row>
    <row r="790" spans="1:95">
      <c r="A790" s="31"/>
      <c r="AW790" s="50"/>
      <c r="CQ790" s="32"/>
    </row>
    <row r="791" spans="1:95">
      <c r="A791" s="33"/>
      <c r="B791" s="34"/>
      <c r="C791" s="34"/>
      <c r="D791" s="34"/>
      <c r="E791" s="34"/>
      <c r="F791" s="34"/>
      <c r="G791" s="34"/>
      <c r="H791" s="34"/>
      <c r="I791" s="34"/>
      <c r="J791" s="34"/>
      <c r="K791" s="34"/>
      <c r="L791" s="34"/>
      <c r="M791" s="34"/>
      <c r="N791" s="34"/>
      <c r="O791" s="34"/>
      <c r="P791" s="34"/>
      <c r="Q791" s="34"/>
      <c r="R791" s="34"/>
      <c r="S791" s="34"/>
      <c r="T791" s="34"/>
      <c r="U791" s="34"/>
      <c r="V791" s="34"/>
      <c r="W791" s="34"/>
      <c r="X791" s="34"/>
      <c r="Y791" s="34"/>
      <c r="Z791" s="34"/>
      <c r="AA791" s="34"/>
      <c r="AB791" s="34"/>
      <c r="AC791" s="34"/>
      <c r="AD791" s="34"/>
      <c r="AE791" s="34"/>
      <c r="AF791" s="34"/>
      <c r="AG791" s="34"/>
      <c r="AH791" s="34"/>
      <c r="AI791" s="34"/>
      <c r="AJ791" s="34"/>
      <c r="AK791" s="34"/>
      <c r="AL791" s="34"/>
      <c r="AM791" s="34"/>
      <c r="AN791" s="34"/>
      <c r="AO791" s="34"/>
      <c r="AP791" s="34"/>
      <c r="AQ791" s="34"/>
      <c r="AR791" s="34"/>
      <c r="AS791" s="34"/>
      <c r="AT791" s="34"/>
      <c r="AU791" s="34"/>
      <c r="AV791" s="34"/>
      <c r="AW791" s="51"/>
      <c r="AX791" s="34"/>
      <c r="AY791" s="34"/>
      <c r="AZ791" s="34"/>
      <c r="BA791" s="34"/>
      <c r="BB791" s="34"/>
      <c r="BC791" s="34"/>
      <c r="BD791" s="34"/>
      <c r="BE791" s="34"/>
      <c r="BF791" s="34"/>
      <c r="BG791" s="34"/>
      <c r="BH791" s="34"/>
      <c r="BI791" s="34"/>
      <c r="BJ791" s="34"/>
      <c r="BK791" s="34"/>
      <c r="BL791" s="34"/>
      <c r="BM791" s="34"/>
      <c r="BN791" s="34"/>
      <c r="BO791" s="34"/>
      <c r="BP791" s="34"/>
      <c r="BQ791" s="34"/>
      <c r="BR791" s="34"/>
      <c r="BS791" s="34"/>
      <c r="BT791" s="34"/>
      <c r="BU791" s="34"/>
      <c r="BV791" s="34"/>
      <c r="BW791" s="34"/>
      <c r="BX791" s="34"/>
      <c r="BY791" s="34"/>
      <c r="BZ791" s="34"/>
      <c r="CA791" s="34"/>
      <c r="CB791" s="34"/>
      <c r="CC791" s="34"/>
      <c r="CD791" s="34"/>
      <c r="CE791" s="34"/>
      <c r="CF791" s="34"/>
      <c r="CG791" s="34"/>
      <c r="CH791" s="34"/>
      <c r="CI791" s="34"/>
      <c r="CJ791" s="34"/>
      <c r="CK791" s="34"/>
      <c r="CL791" s="34"/>
      <c r="CM791" s="34"/>
      <c r="CN791" s="34"/>
      <c r="CO791" s="34"/>
      <c r="CP791" s="34"/>
      <c r="CQ791" s="35"/>
    </row>
    <row r="792" spans="1:95">
      <c r="A792" s="36">
        <v>17</v>
      </c>
      <c r="B792" s="29"/>
      <c r="C792" s="29"/>
      <c r="D792" s="29"/>
      <c r="E792" s="29"/>
      <c r="F792" s="29"/>
      <c r="G792" s="29"/>
      <c r="H792" s="29"/>
      <c r="I792" s="29"/>
      <c r="J792" s="29"/>
      <c r="K792" s="29"/>
      <c r="L792" s="29"/>
      <c r="M792" s="29"/>
      <c r="N792" s="29"/>
      <c r="O792" s="29"/>
      <c r="P792" s="29"/>
      <c r="Q792" s="29"/>
      <c r="R792" s="29"/>
      <c r="S792" s="29"/>
      <c r="T792" s="29"/>
      <c r="U792" s="29"/>
      <c r="V792" s="29"/>
      <c r="W792" s="29"/>
      <c r="X792" s="29"/>
      <c r="Y792" s="29"/>
      <c r="Z792" s="29"/>
      <c r="AA792" s="29"/>
      <c r="AB792" s="29"/>
      <c r="AC792" s="29"/>
      <c r="AD792" s="29"/>
      <c r="AE792" s="29"/>
      <c r="AF792" s="29"/>
      <c r="AG792" s="29"/>
      <c r="AH792" s="29"/>
      <c r="AI792" s="29"/>
      <c r="AJ792" s="29"/>
      <c r="AK792" s="29"/>
      <c r="AL792" s="29"/>
      <c r="AM792" s="29"/>
      <c r="AN792" s="29"/>
      <c r="AO792" s="29"/>
      <c r="AP792" s="29"/>
      <c r="AQ792" s="29"/>
      <c r="AR792" s="29"/>
      <c r="AS792" s="29"/>
      <c r="AT792" s="29"/>
      <c r="AU792" s="29"/>
      <c r="AV792" s="29"/>
      <c r="AW792" s="49"/>
      <c r="AX792" s="29"/>
      <c r="AY792" s="29"/>
      <c r="AZ792" s="29"/>
      <c r="BA792" s="29"/>
      <c r="BB792" s="29"/>
      <c r="BC792" s="29"/>
      <c r="BD792" s="29"/>
      <c r="BE792" s="29"/>
      <c r="BF792" s="29"/>
      <c r="BG792" s="29"/>
      <c r="BH792" s="29"/>
      <c r="BI792" s="29"/>
      <c r="BJ792" s="29"/>
      <c r="BK792" s="29"/>
      <c r="BL792" s="29"/>
      <c r="BM792" s="29"/>
      <c r="BN792" s="29"/>
      <c r="BO792" s="29"/>
      <c r="BP792" s="29"/>
      <c r="BQ792" s="29"/>
      <c r="BR792" s="29"/>
      <c r="BS792" s="29"/>
      <c r="BT792" s="29"/>
      <c r="BU792" s="29"/>
      <c r="BV792" s="29"/>
      <c r="BW792" s="29"/>
      <c r="BX792" s="29"/>
      <c r="BY792" s="29"/>
      <c r="BZ792" s="29"/>
      <c r="CA792" s="29"/>
      <c r="CB792" s="29"/>
      <c r="CC792" s="29"/>
      <c r="CD792" s="29"/>
      <c r="CE792" s="29"/>
      <c r="CF792" s="29"/>
      <c r="CG792" s="29"/>
      <c r="CH792" s="29"/>
      <c r="CI792" s="29"/>
      <c r="CJ792" s="29"/>
      <c r="CK792" s="29"/>
      <c r="CL792" s="29"/>
      <c r="CM792" s="29"/>
      <c r="CN792" s="29"/>
      <c r="CO792" s="29"/>
      <c r="CP792" s="29"/>
      <c r="CQ792" s="30"/>
    </row>
    <row r="793" spans="1:95">
      <c r="A793" s="31"/>
      <c r="AW793" s="50"/>
      <c r="CQ793" s="32"/>
    </row>
    <row r="794" spans="1:95">
      <c r="A794" s="31"/>
      <c r="AW794" s="50"/>
      <c r="CQ794" s="32"/>
    </row>
    <row r="795" spans="1:95">
      <c r="A795" s="31"/>
      <c r="AW795" s="50"/>
      <c r="CQ795" s="32"/>
    </row>
    <row r="796" spans="1:95">
      <c r="A796" s="31"/>
      <c r="AW796" s="50"/>
      <c r="CQ796" s="32"/>
    </row>
    <row r="797" spans="1:95">
      <c r="A797" s="31"/>
      <c r="AW797" s="50"/>
      <c r="CQ797" s="32"/>
    </row>
    <row r="798" spans="1:95">
      <c r="A798" s="31"/>
      <c r="AW798" s="50"/>
      <c r="CQ798" s="32"/>
    </row>
    <row r="799" spans="1:95">
      <c r="A799" s="31"/>
      <c r="AW799" s="50"/>
      <c r="CQ799" s="32"/>
    </row>
    <row r="800" spans="1:95">
      <c r="A800" s="31"/>
      <c r="AW800" s="50"/>
      <c r="CQ800" s="32"/>
    </row>
    <row r="801" spans="1:95">
      <c r="A801" s="31"/>
      <c r="AW801" s="50"/>
      <c r="CQ801" s="32"/>
    </row>
    <row r="802" spans="1:95">
      <c r="A802" s="31"/>
      <c r="AW802" s="50"/>
      <c r="CQ802" s="32"/>
    </row>
    <row r="803" spans="1:95">
      <c r="A803" s="31"/>
      <c r="AW803" s="50"/>
      <c r="CQ803" s="32"/>
    </row>
    <row r="804" spans="1:95">
      <c r="A804" s="31"/>
      <c r="AW804" s="50"/>
      <c r="CQ804" s="32"/>
    </row>
    <row r="805" spans="1:95">
      <c r="A805" s="31"/>
      <c r="AW805" s="50"/>
      <c r="CQ805" s="32"/>
    </row>
    <row r="806" spans="1:95">
      <c r="A806" s="31"/>
      <c r="AW806" s="50"/>
      <c r="CQ806" s="32"/>
    </row>
    <row r="807" spans="1:95">
      <c r="A807" s="31"/>
      <c r="AW807" s="50"/>
      <c r="CQ807" s="32"/>
    </row>
    <row r="808" spans="1:95">
      <c r="A808" s="31"/>
      <c r="AW808" s="50"/>
      <c r="CQ808" s="32"/>
    </row>
    <row r="809" spans="1:95">
      <c r="A809" s="31"/>
      <c r="AW809" s="50"/>
      <c r="CQ809" s="32"/>
    </row>
    <row r="810" spans="1:95">
      <c r="A810" s="31"/>
      <c r="AW810" s="50"/>
      <c r="CQ810" s="32"/>
    </row>
    <row r="811" spans="1:95">
      <c r="A811" s="31"/>
      <c r="AW811" s="50"/>
      <c r="CQ811" s="32"/>
    </row>
    <row r="812" spans="1:95">
      <c r="A812" s="31"/>
      <c r="AW812" s="50"/>
      <c r="CQ812" s="32"/>
    </row>
    <row r="813" spans="1:95">
      <c r="A813" s="31"/>
      <c r="AW813" s="50"/>
      <c r="CQ813" s="32"/>
    </row>
    <row r="814" spans="1:95">
      <c r="A814" s="31"/>
      <c r="AW814" s="50"/>
      <c r="CQ814" s="32"/>
    </row>
    <row r="815" spans="1:95">
      <c r="A815" s="31"/>
      <c r="AW815" s="50"/>
      <c r="CQ815" s="32"/>
    </row>
    <row r="816" spans="1:95">
      <c r="A816" s="31"/>
      <c r="AW816" s="50"/>
      <c r="CQ816" s="32"/>
    </row>
    <row r="817" spans="1:95">
      <c r="A817" s="31"/>
      <c r="AW817" s="50"/>
      <c r="CQ817" s="32"/>
    </row>
    <row r="818" spans="1:95">
      <c r="A818" s="31"/>
      <c r="AW818" s="50"/>
      <c r="CQ818" s="32"/>
    </row>
    <row r="819" spans="1:95">
      <c r="A819" s="31"/>
      <c r="AW819" s="50"/>
      <c r="CQ819" s="32"/>
    </row>
    <row r="820" spans="1:95">
      <c r="A820" s="31"/>
      <c r="AW820" s="50"/>
      <c r="CQ820" s="32"/>
    </row>
    <row r="821" spans="1:95">
      <c r="A821" s="31"/>
      <c r="AW821" s="50"/>
      <c r="CQ821" s="32"/>
    </row>
    <row r="822" spans="1:95">
      <c r="A822" s="31"/>
      <c r="AW822" s="50"/>
      <c r="CQ822" s="32"/>
    </row>
    <row r="823" spans="1:95">
      <c r="A823" s="31"/>
      <c r="AW823" s="50"/>
      <c r="CQ823" s="32"/>
    </row>
    <row r="824" spans="1:95">
      <c r="A824" s="31"/>
      <c r="AW824" s="50"/>
      <c r="CQ824" s="32"/>
    </row>
    <row r="825" spans="1:95">
      <c r="A825" s="31"/>
      <c r="AW825" s="50"/>
      <c r="CQ825" s="32"/>
    </row>
    <row r="826" spans="1:95">
      <c r="A826" s="31"/>
      <c r="AW826" s="50"/>
      <c r="CQ826" s="32"/>
    </row>
    <row r="827" spans="1:95">
      <c r="A827" s="31"/>
      <c r="AW827" s="50"/>
      <c r="CQ827" s="32"/>
    </row>
    <row r="828" spans="1:95">
      <c r="A828" s="31"/>
      <c r="AW828" s="50"/>
      <c r="CQ828" s="32"/>
    </row>
    <row r="829" spans="1:95">
      <c r="A829" s="31"/>
      <c r="AW829" s="50"/>
      <c r="CQ829" s="32"/>
    </row>
    <row r="830" spans="1:95">
      <c r="A830" s="31"/>
      <c r="AW830" s="50"/>
      <c r="CQ830" s="32"/>
    </row>
    <row r="831" spans="1:95">
      <c r="A831" s="31"/>
      <c r="AW831" s="50"/>
      <c r="CQ831" s="32"/>
    </row>
    <row r="832" spans="1:95">
      <c r="A832" s="31"/>
      <c r="AW832" s="50"/>
      <c r="CQ832" s="32"/>
    </row>
    <row r="833" spans="1:95">
      <c r="A833" s="31"/>
      <c r="AW833" s="50"/>
      <c r="CQ833" s="32"/>
    </row>
    <row r="834" spans="1:95">
      <c r="A834" s="31"/>
      <c r="AW834" s="50"/>
      <c r="CQ834" s="32"/>
    </row>
    <row r="835" spans="1:95">
      <c r="A835" s="31"/>
      <c r="AW835" s="50"/>
      <c r="CQ835" s="32"/>
    </row>
    <row r="836" spans="1:95">
      <c r="A836" s="31"/>
      <c r="AW836" s="50"/>
      <c r="CQ836" s="32"/>
    </row>
    <row r="837" spans="1:95">
      <c r="A837" s="31"/>
      <c r="AW837" s="50"/>
      <c r="CQ837" s="32"/>
    </row>
    <row r="838" spans="1:95">
      <c r="A838" s="31"/>
      <c r="AW838" s="50"/>
      <c r="CQ838" s="32"/>
    </row>
    <row r="839" spans="1:95">
      <c r="A839" s="31"/>
      <c r="AW839" s="50"/>
      <c r="CQ839" s="32"/>
    </row>
    <row r="840" spans="1:95">
      <c r="A840" s="33"/>
      <c r="B840" s="34"/>
      <c r="C840" s="34"/>
      <c r="D840" s="34"/>
      <c r="E840" s="34"/>
      <c r="F840" s="34"/>
      <c r="G840" s="34"/>
      <c r="H840" s="34"/>
      <c r="I840" s="34"/>
      <c r="J840" s="34"/>
      <c r="K840" s="34"/>
      <c r="L840" s="34"/>
      <c r="M840" s="34"/>
      <c r="N840" s="34"/>
      <c r="O840" s="34"/>
      <c r="P840" s="34"/>
      <c r="Q840" s="34"/>
      <c r="R840" s="34"/>
      <c r="S840" s="34"/>
      <c r="T840" s="34"/>
      <c r="U840" s="34"/>
      <c r="V840" s="34"/>
      <c r="W840" s="34"/>
      <c r="X840" s="34"/>
      <c r="Y840" s="34"/>
      <c r="Z840" s="34"/>
      <c r="AA840" s="34"/>
      <c r="AB840" s="34"/>
      <c r="AC840" s="34"/>
      <c r="AD840" s="34"/>
      <c r="AE840" s="34"/>
      <c r="AF840" s="34"/>
      <c r="AG840" s="34"/>
      <c r="AH840" s="34"/>
      <c r="AI840" s="34"/>
      <c r="AJ840" s="34"/>
      <c r="AK840" s="34"/>
      <c r="AL840" s="34"/>
      <c r="AM840" s="34"/>
      <c r="AN840" s="34"/>
      <c r="AO840" s="34"/>
      <c r="AP840" s="34"/>
      <c r="AQ840" s="34"/>
      <c r="AR840" s="34"/>
      <c r="AS840" s="34"/>
      <c r="AT840" s="34"/>
      <c r="AU840" s="34"/>
      <c r="AV840" s="34"/>
      <c r="AW840" s="51"/>
      <c r="AX840" s="34"/>
      <c r="AY840" s="34"/>
      <c r="AZ840" s="34"/>
      <c r="BA840" s="34"/>
      <c r="BB840" s="34"/>
      <c r="BC840" s="34"/>
      <c r="BD840" s="34"/>
      <c r="BE840" s="34"/>
      <c r="BF840" s="34"/>
      <c r="BG840" s="34"/>
      <c r="BH840" s="34"/>
      <c r="BI840" s="34"/>
      <c r="BJ840" s="34"/>
      <c r="BK840" s="34"/>
      <c r="BL840" s="34"/>
      <c r="BM840" s="34"/>
      <c r="BN840" s="34"/>
      <c r="BO840" s="34"/>
      <c r="BP840" s="34"/>
      <c r="BQ840" s="34"/>
      <c r="BR840" s="34"/>
      <c r="BS840" s="34"/>
      <c r="BT840" s="34"/>
      <c r="BU840" s="34"/>
      <c r="BV840" s="34"/>
      <c r="BW840" s="34"/>
      <c r="BX840" s="34"/>
      <c r="BY840" s="34"/>
      <c r="BZ840" s="34"/>
      <c r="CA840" s="34"/>
      <c r="CB840" s="34"/>
      <c r="CC840" s="34"/>
      <c r="CD840" s="34"/>
      <c r="CE840" s="34"/>
      <c r="CF840" s="34"/>
      <c r="CG840" s="34"/>
      <c r="CH840" s="34"/>
      <c r="CI840" s="34"/>
      <c r="CJ840" s="34"/>
      <c r="CK840" s="34"/>
      <c r="CL840" s="34"/>
      <c r="CM840" s="34"/>
      <c r="CN840" s="34"/>
      <c r="CO840" s="34"/>
      <c r="CP840" s="34"/>
      <c r="CQ840" s="35"/>
    </row>
    <row r="841" spans="1:95">
      <c r="A841" s="36">
        <v>18</v>
      </c>
      <c r="B841" s="29"/>
      <c r="C841" s="29"/>
      <c r="D841" s="29"/>
      <c r="E841" s="29"/>
      <c r="F841" s="29"/>
      <c r="G841" s="29"/>
      <c r="H841" s="29"/>
      <c r="I841" s="29"/>
      <c r="J841" s="29"/>
      <c r="K841" s="29"/>
      <c r="L841" s="29"/>
      <c r="M841" s="29"/>
      <c r="N841" s="29"/>
      <c r="O841" s="29"/>
      <c r="P841" s="29"/>
      <c r="Q841" s="29"/>
      <c r="R841" s="29"/>
      <c r="S841" s="29"/>
      <c r="T841" s="29"/>
      <c r="U841" s="29"/>
      <c r="V841" s="29"/>
      <c r="W841" s="29"/>
      <c r="X841" s="29"/>
      <c r="Y841" s="29"/>
      <c r="Z841" s="29"/>
      <c r="AA841" s="29"/>
      <c r="AB841" s="29"/>
      <c r="AC841" s="29"/>
      <c r="AD841" s="29"/>
      <c r="AE841" s="29"/>
      <c r="AF841" s="29"/>
      <c r="AG841" s="29"/>
      <c r="AH841" s="29"/>
      <c r="AI841" s="29"/>
      <c r="AJ841" s="29"/>
      <c r="AK841" s="29"/>
      <c r="AL841" s="29"/>
      <c r="AM841" s="29"/>
      <c r="AN841" s="29"/>
      <c r="AO841" s="29"/>
      <c r="AP841" s="29"/>
      <c r="AQ841" s="29"/>
      <c r="AR841" s="29"/>
      <c r="AS841" s="29"/>
      <c r="AT841" s="29"/>
      <c r="AU841" s="29"/>
      <c r="AV841" s="29"/>
      <c r="AW841" s="49"/>
      <c r="AX841" s="29"/>
      <c r="AY841" s="29"/>
      <c r="AZ841" s="29"/>
      <c r="BA841" s="29"/>
      <c r="BB841" s="29"/>
      <c r="BC841" s="29"/>
      <c r="BD841" s="29"/>
      <c r="BE841" s="29"/>
      <c r="BF841" s="29"/>
      <c r="BG841" s="29"/>
      <c r="BH841" s="29"/>
      <c r="BI841" s="29"/>
      <c r="BJ841" s="29"/>
      <c r="BK841" s="29"/>
      <c r="BL841" s="29"/>
      <c r="BM841" s="29"/>
      <c r="BN841" s="29"/>
      <c r="BO841" s="29"/>
      <c r="BP841" s="29"/>
      <c r="BQ841" s="29"/>
      <c r="BR841" s="29"/>
      <c r="BS841" s="29"/>
      <c r="BT841" s="29"/>
      <c r="BU841" s="29"/>
      <c r="BV841" s="29"/>
      <c r="BW841" s="29"/>
      <c r="BX841" s="29"/>
      <c r="BY841" s="29"/>
      <c r="BZ841" s="29"/>
      <c r="CA841" s="29"/>
      <c r="CB841" s="29"/>
      <c r="CC841" s="29"/>
      <c r="CD841" s="29"/>
      <c r="CE841" s="29"/>
      <c r="CF841" s="29"/>
      <c r="CG841" s="29"/>
      <c r="CH841" s="29"/>
      <c r="CI841" s="29"/>
      <c r="CJ841" s="29"/>
      <c r="CK841" s="29"/>
      <c r="CL841" s="29"/>
      <c r="CM841" s="29"/>
      <c r="CN841" s="29"/>
      <c r="CO841" s="29"/>
      <c r="CP841" s="29"/>
      <c r="CQ841" s="30"/>
    </row>
    <row r="842" spans="1:95">
      <c r="A842" s="31"/>
      <c r="AW842" s="50"/>
      <c r="CQ842" s="32"/>
    </row>
    <row r="843" spans="1:95">
      <c r="A843" s="31"/>
      <c r="AW843" s="50"/>
      <c r="CQ843" s="32"/>
    </row>
    <row r="844" spans="1:95">
      <c r="A844" s="31"/>
      <c r="AW844" s="50"/>
      <c r="CQ844" s="32"/>
    </row>
    <row r="845" spans="1:95">
      <c r="A845" s="31"/>
      <c r="AW845" s="50"/>
      <c r="CQ845" s="32"/>
    </row>
    <row r="846" spans="1:95">
      <c r="A846" s="31"/>
      <c r="AW846" s="50"/>
      <c r="CQ846" s="32"/>
    </row>
    <row r="847" spans="1:95">
      <c r="A847" s="31"/>
      <c r="AW847" s="50"/>
      <c r="CQ847" s="32"/>
    </row>
    <row r="848" spans="1:95">
      <c r="A848" s="31"/>
      <c r="AW848" s="50"/>
      <c r="CQ848" s="32"/>
    </row>
    <row r="849" spans="1:95">
      <c r="A849" s="31"/>
      <c r="AW849" s="50"/>
      <c r="CQ849" s="32"/>
    </row>
    <row r="850" spans="1:95">
      <c r="A850" s="31"/>
      <c r="AW850" s="50"/>
      <c r="CQ850" s="32"/>
    </row>
    <row r="851" spans="1:95">
      <c r="A851" s="31"/>
      <c r="AW851" s="50"/>
      <c r="CQ851" s="32"/>
    </row>
    <row r="852" spans="1:95">
      <c r="A852" s="31"/>
      <c r="AW852" s="50"/>
      <c r="CQ852" s="32"/>
    </row>
    <row r="853" spans="1:95">
      <c r="A853" s="31"/>
      <c r="AW853" s="50"/>
      <c r="CQ853" s="32"/>
    </row>
    <row r="854" spans="1:95">
      <c r="A854" s="31"/>
      <c r="AW854" s="50"/>
      <c r="CQ854" s="32"/>
    </row>
    <row r="855" spans="1:95">
      <c r="A855" s="31"/>
      <c r="AW855" s="50"/>
      <c r="CQ855" s="32"/>
    </row>
    <row r="856" spans="1:95">
      <c r="A856" s="31"/>
      <c r="AW856" s="50"/>
      <c r="CQ856" s="32"/>
    </row>
    <row r="857" spans="1:95">
      <c r="A857" s="31"/>
      <c r="AW857" s="50"/>
      <c r="CQ857" s="32"/>
    </row>
    <row r="858" spans="1:95">
      <c r="A858" s="31"/>
      <c r="AW858" s="50"/>
      <c r="CQ858" s="32"/>
    </row>
    <row r="859" spans="1:95">
      <c r="A859" s="31"/>
      <c r="AW859" s="50"/>
      <c r="CQ859" s="32"/>
    </row>
    <row r="860" spans="1:95">
      <c r="A860" s="31"/>
      <c r="AW860" s="50"/>
      <c r="CQ860" s="32"/>
    </row>
    <row r="861" spans="1:95">
      <c r="A861" s="31"/>
      <c r="AW861" s="50"/>
      <c r="CQ861" s="32"/>
    </row>
    <row r="862" spans="1:95">
      <c r="A862" s="31"/>
      <c r="AW862" s="50"/>
      <c r="CQ862" s="32"/>
    </row>
    <row r="863" spans="1:95">
      <c r="A863" s="31"/>
      <c r="AW863" s="50"/>
      <c r="CQ863" s="32"/>
    </row>
    <row r="864" spans="1:95">
      <c r="A864" s="31"/>
      <c r="AW864" s="50"/>
      <c r="CQ864" s="32"/>
    </row>
    <row r="865" spans="1:95">
      <c r="A865" s="31"/>
      <c r="AW865" s="50"/>
      <c r="CQ865" s="32"/>
    </row>
    <row r="866" spans="1:95">
      <c r="A866" s="31"/>
      <c r="AW866" s="50"/>
      <c r="CQ866" s="32"/>
    </row>
    <row r="867" spans="1:95">
      <c r="A867" s="31"/>
      <c r="AW867" s="50"/>
      <c r="CQ867" s="32"/>
    </row>
    <row r="868" spans="1:95">
      <c r="A868" s="31"/>
      <c r="AW868" s="50"/>
      <c r="CQ868" s="32"/>
    </row>
    <row r="869" spans="1:95">
      <c r="A869" s="31"/>
      <c r="AW869" s="50"/>
      <c r="CQ869" s="32"/>
    </row>
    <row r="870" spans="1:95">
      <c r="A870" s="31"/>
      <c r="AW870" s="50"/>
      <c r="CQ870" s="32"/>
    </row>
    <row r="871" spans="1:95">
      <c r="A871" s="31"/>
      <c r="AW871" s="50"/>
      <c r="CQ871" s="32"/>
    </row>
    <row r="872" spans="1:95">
      <c r="A872" s="31"/>
      <c r="AW872" s="50"/>
      <c r="CQ872" s="32"/>
    </row>
    <row r="873" spans="1:95">
      <c r="A873" s="31"/>
      <c r="AW873" s="50"/>
      <c r="CQ873" s="32"/>
    </row>
    <row r="874" spans="1:95">
      <c r="A874" s="31"/>
      <c r="AW874" s="50"/>
      <c r="CQ874" s="32"/>
    </row>
    <row r="875" spans="1:95">
      <c r="A875" s="31"/>
      <c r="AW875" s="50"/>
      <c r="CQ875" s="32"/>
    </row>
    <row r="876" spans="1:95">
      <c r="A876" s="31"/>
      <c r="AW876" s="50"/>
      <c r="CQ876" s="32"/>
    </row>
    <row r="877" spans="1:95">
      <c r="A877" s="31"/>
      <c r="AW877" s="50"/>
      <c r="CQ877" s="32"/>
    </row>
    <row r="878" spans="1:95">
      <c r="A878" s="31"/>
      <c r="AW878" s="50"/>
      <c r="CQ878" s="32"/>
    </row>
    <row r="879" spans="1:95">
      <c r="A879" s="31"/>
      <c r="AW879" s="50"/>
      <c r="CQ879" s="32"/>
    </row>
    <row r="880" spans="1:95">
      <c r="A880" s="31"/>
      <c r="AW880" s="50"/>
      <c r="CQ880" s="32"/>
    </row>
    <row r="881" spans="1:95">
      <c r="A881" s="31"/>
      <c r="AW881" s="50"/>
      <c r="CQ881" s="32"/>
    </row>
    <row r="882" spans="1:95">
      <c r="A882" s="31"/>
      <c r="AW882" s="50"/>
      <c r="CQ882" s="32"/>
    </row>
    <row r="883" spans="1:95">
      <c r="A883" s="31"/>
      <c r="AW883" s="50"/>
      <c r="CQ883" s="32"/>
    </row>
    <row r="884" spans="1:95">
      <c r="A884" s="31"/>
      <c r="AW884" s="50"/>
      <c r="CQ884" s="32"/>
    </row>
    <row r="885" spans="1:95">
      <c r="A885" s="31"/>
      <c r="AW885" s="50"/>
      <c r="CQ885" s="32"/>
    </row>
    <row r="886" spans="1:95">
      <c r="A886" s="31"/>
      <c r="AW886" s="50"/>
      <c r="CQ886" s="32"/>
    </row>
    <row r="887" spans="1:95">
      <c r="A887" s="31"/>
      <c r="AW887" s="50"/>
      <c r="CQ887" s="32"/>
    </row>
    <row r="888" spans="1:95">
      <c r="A888" s="31"/>
      <c r="AW888" s="50"/>
      <c r="CQ888" s="32"/>
    </row>
    <row r="889" spans="1:95">
      <c r="A889" s="33"/>
      <c r="B889" s="34"/>
      <c r="C889" s="34"/>
      <c r="D889" s="34"/>
      <c r="E889" s="34"/>
      <c r="F889" s="34"/>
      <c r="G889" s="34"/>
      <c r="H889" s="34"/>
      <c r="I889" s="34"/>
      <c r="J889" s="34"/>
      <c r="K889" s="34"/>
      <c r="L889" s="34"/>
      <c r="M889" s="34"/>
      <c r="N889" s="34"/>
      <c r="O889" s="34"/>
      <c r="P889" s="34"/>
      <c r="Q889" s="34"/>
      <c r="R889" s="34"/>
      <c r="S889" s="34"/>
      <c r="T889" s="34"/>
      <c r="U889" s="34"/>
      <c r="V889" s="34"/>
      <c r="W889" s="34"/>
      <c r="X889" s="34"/>
      <c r="Y889" s="34"/>
      <c r="Z889" s="34"/>
      <c r="AA889" s="34"/>
      <c r="AB889" s="34"/>
      <c r="AC889" s="34"/>
      <c r="AD889" s="34"/>
      <c r="AE889" s="34"/>
      <c r="AF889" s="34"/>
      <c r="AG889" s="34"/>
      <c r="AH889" s="34"/>
      <c r="AI889" s="34"/>
      <c r="AJ889" s="34"/>
      <c r="AK889" s="34"/>
      <c r="AL889" s="34"/>
      <c r="AM889" s="34"/>
      <c r="AN889" s="34"/>
      <c r="AO889" s="34"/>
      <c r="AP889" s="34"/>
      <c r="AQ889" s="34"/>
      <c r="AR889" s="34"/>
      <c r="AS889" s="34"/>
      <c r="AT889" s="34"/>
      <c r="AU889" s="34"/>
      <c r="AV889" s="34"/>
      <c r="AW889" s="51"/>
      <c r="AX889" s="34"/>
      <c r="AY889" s="34"/>
      <c r="AZ889" s="34"/>
      <c r="BA889" s="34"/>
      <c r="BB889" s="34"/>
      <c r="BC889" s="34"/>
      <c r="BD889" s="34"/>
      <c r="BE889" s="34"/>
      <c r="BF889" s="34"/>
      <c r="BG889" s="34"/>
      <c r="BH889" s="34"/>
      <c r="BI889" s="34"/>
      <c r="BJ889" s="34"/>
      <c r="BK889" s="34"/>
      <c r="BL889" s="34"/>
      <c r="BM889" s="34"/>
      <c r="BN889" s="34"/>
      <c r="BO889" s="34"/>
      <c r="BP889" s="34"/>
      <c r="BQ889" s="34"/>
      <c r="BR889" s="34"/>
      <c r="BS889" s="34"/>
      <c r="BT889" s="34"/>
      <c r="BU889" s="34"/>
      <c r="BV889" s="34"/>
      <c r="BW889" s="34"/>
      <c r="BX889" s="34"/>
      <c r="BY889" s="34"/>
      <c r="BZ889" s="34"/>
      <c r="CA889" s="34"/>
      <c r="CB889" s="34"/>
      <c r="CC889" s="34"/>
      <c r="CD889" s="34"/>
      <c r="CE889" s="34"/>
      <c r="CF889" s="34"/>
      <c r="CG889" s="34"/>
      <c r="CH889" s="34"/>
      <c r="CI889" s="34"/>
      <c r="CJ889" s="34"/>
      <c r="CK889" s="34"/>
      <c r="CL889" s="34"/>
      <c r="CM889" s="34"/>
      <c r="CN889" s="34"/>
      <c r="CO889" s="34"/>
      <c r="CP889" s="34"/>
      <c r="CQ889" s="35"/>
    </row>
    <row r="890" spans="1:95">
      <c r="A890" s="36">
        <v>19</v>
      </c>
      <c r="B890" s="29"/>
      <c r="C890" s="29"/>
      <c r="D890" s="29"/>
      <c r="E890" s="29"/>
      <c r="F890" s="29"/>
      <c r="G890" s="29"/>
      <c r="H890" s="29"/>
      <c r="I890" s="29"/>
      <c r="J890" s="29"/>
      <c r="K890" s="29"/>
      <c r="L890" s="29"/>
      <c r="M890" s="29"/>
      <c r="N890" s="29"/>
      <c r="O890" s="29"/>
      <c r="P890" s="29"/>
      <c r="Q890" s="29"/>
      <c r="R890" s="29"/>
      <c r="S890" s="29"/>
      <c r="T890" s="29"/>
      <c r="U890" s="29"/>
      <c r="V890" s="29"/>
      <c r="W890" s="29"/>
      <c r="X890" s="29"/>
      <c r="Y890" s="29"/>
      <c r="Z890" s="29"/>
      <c r="AA890" s="29"/>
      <c r="AB890" s="29"/>
      <c r="AC890" s="29"/>
      <c r="AD890" s="29"/>
      <c r="AE890" s="29"/>
      <c r="AF890" s="29"/>
      <c r="AG890" s="29"/>
      <c r="AH890" s="29"/>
      <c r="AI890" s="29"/>
      <c r="AJ890" s="29"/>
      <c r="AK890" s="29"/>
      <c r="AL890" s="29"/>
      <c r="AM890" s="29"/>
      <c r="AN890" s="29"/>
      <c r="AO890" s="29"/>
      <c r="AP890" s="29"/>
      <c r="AQ890" s="29"/>
      <c r="AR890" s="29"/>
      <c r="AS890" s="29"/>
      <c r="AT890" s="29"/>
      <c r="AU890" s="29"/>
      <c r="AV890" s="29"/>
      <c r="AW890" s="49"/>
      <c r="AX890" s="29"/>
      <c r="AY890" s="29"/>
      <c r="AZ890" s="29"/>
      <c r="BA890" s="29"/>
      <c r="BB890" s="29"/>
      <c r="BC890" s="29"/>
      <c r="BD890" s="29"/>
      <c r="BE890" s="29"/>
      <c r="BF890" s="29"/>
      <c r="BG890" s="29"/>
      <c r="BH890" s="29"/>
      <c r="BI890" s="29"/>
      <c r="BJ890" s="29"/>
      <c r="BK890" s="29"/>
      <c r="BL890" s="29"/>
      <c r="BM890" s="29"/>
      <c r="BN890" s="29"/>
      <c r="BO890" s="29"/>
      <c r="BP890" s="29"/>
      <c r="BQ890" s="29"/>
      <c r="BR890" s="29"/>
      <c r="BS890" s="29"/>
      <c r="BT890" s="29"/>
      <c r="BU890" s="29"/>
      <c r="BV890" s="29"/>
      <c r="BW890" s="29"/>
      <c r="BX890" s="29"/>
      <c r="BY890" s="29"/>
      <c r="BZ890" s="29"/>
      <c r="CA890" s="29"/>
      <c r="CB890" s="29"/>
      <c r="CC890" s="29"/>
      <c r="CD890" s="29"/>
      <c r="CE890" s="29"/>
      <c r="CF890" s="29"/>
      <c r="CG890" s="29"/>
      <c r="CH890" s="29"/>
      <c r="CI890" s="29"/>
      <c r="CJ890" s="29"/>
      <c r="CK890" s="29"/>
      <c r="CL890" s="29"/>
      <c r="CM890" s="29"/>
      <c r="CN890" s="29"/>
      <c r="CO890" s="29"/>
      <c r="CP890" s="29"/>
      <c r="CQ890" s="30"/>
    </row>
    <row r="891" spans="1:95">
      <c r="A891" s="31"/>
      <c r="AW891" s="50"/>
      <c r="CQ891" s="32"/>
    </row>
    <row r="892" spans="1:95">
      <c r="A892" s="31"/>
      <c r="AW892" s="50"/>
      <c r="CQ892" s="32"/>
    </row>
    <row r="893" spans="1:95">
      <c r="A893" s="31"/>
      <c r="AW893" s="50"/>
      <c r="CQ893" s="32"/>
    </row>
    <row r="894" spans="1:95">
      <c r="A894" s="31"/>
      <c r="AW894" s="50"/>
      <c r="CQ894" s="32"/>
    </row>
    <row r="895" spans="1:95">
      <c r="A895" s="31"/>
      <c r="AW895" s="50"/>
      <c r="CQ895" s="32"/>
    </row>
    <row r="896" spans="1:95">
      <c r="A896" s="31"/>
      <c r="AW896" s="50"/>
      <c r="CQ896" s="32"/>
    </row>
    <row r="897" spans="1:95">
      <c r="A897" s="31"/>
      <c r="AW897" s="50"/>
      <c r="CQ897" s="32"/>
    </row>
    <row r="898" spans="1:95">
      <c r="A898" s="31"/>
      <c r="AW898" s="50"/>
      <c r="CQ898" s="32"/>
    </row>
    <row r="899" spans="1:95">
      <c r="A899" s="31"/>
      <c r="AW899" s="50"/>
      <c r="CQ899" s="32"/>
    </row>
    <row r="900" spans="1:95">
      <c r="A900" s="31"/>
      <c r="AW900" s="50"/>
      <c r="CQ900" s="32"/>
    </row>
    <row r="901" spans="1:95">
      <c r="A901" s="31"/>
      <c r="AW901" s="50"/>
      <c r="CQ901" s="32"/>
    </row>
    <row r="902" spans="1:95">
      <c r="A902" s="31"/>
      <c r="AW902" s="50"/>
      <c r="CQ902" s="32"/>
    </row>
    <row r="903" spans="1:95">
      <c r="A903" s="31"/>
      <c r="AW903" s="50"/>
      <c r="CQ903" s="32"/>
    </row>
    <row r="904" spans="1:95">
      <c r="A904" s="31"/>
      <c r="AW904" s="50"/>
      <c r="CQ904" s="32"/>
    </row>
    <row r="905" spans="1:95">
      <c r="A905" s="31"/>
      <c r="AW905" s="50"/>
      <c r="CQ905" s="32"/>
    </row>
    <row r="906" spans="1:95">
      <c r="A906" s="31"/>
      <c r="AW906" s="50"/>
      <c r="CQ906" s="32"/>
    </row>
    <row r="907" spans="1:95">
      <c r="A907" s="31"/>
      <c r="AW907" s="50"/>
      <c r="CQ907" s="32"/>
    </row>
    <row r="908" spans="1:95">
      <c r="A908" s="31"/>
      <c r="AW908" s="50"/>
      <c r="CQ908" s="32"/>
    </row>
    <row r="909" spans="1:95">
      <c r="A909" s="31"/>
      <c r="AW909" s="50"/>
      <c r="CQ909" s="32"/>
    </row>
    <row r="910" spans="1:95">
      <c r="A910" s="31"/>
      <c r="AW910" s="50"/>
      <c r="CQ910" s="32"/>
    </row>
    <row r="911" spans="1:95">
      <c r="A911" s="31"/>
      <c r="AW911" s="50"/>
      <c r="CQ911" s="32"/>
    </row>
    <row r="912" spans="1:95">
      <c r="A912" s="31"/>
      <c r="AW912" s="50"/>
      <c r="CQ912" s="32"/>
    </row>
    <row r="913" spans="1:95">
      <c r="A913" s="31"/>
      <c r="AW913" s="50"/>
      <c r="CQ913" s="32"/>
    </row>
    <row r="914" spans="1:95">
      <c r="A914" s="31"/>
      <c r="AW914" s="50"/>
      <c r="CQ914" s="32"/>
    </row>
    <row r="915" spans="1:95">
      <c r="A915" s="31"/>
      <c r="AW915" s="50"/>
      <c r="CQ915" s="32"/>
    </row>
    <row r="916" spans="1:95">
      <c r="A916" s="31"/>
      <c r="AW916" s="50"/>
      <c r="CQ916" s="32"/>
    </row>
    <row r="917" spans="1:95">
      <c r="A917" s="31"/>
      <c r="AW917" s="50"/>
      <c r="CQ917" s="32"/>
    </row>
    <row r="918" spans="1:95">
      <c r="A918" s="31"/>
      <c r="AW918" s="50"/>
      <c r="CQ918" s="32"/>
    </row>
    <row r="919" spans="1:95">
      <c r="A919" s="31"/>
      <c r="AW919" s="50"/>
      <c r="CQ919" s="32"/>
    </row>
    <row r="920" spans="1:95">
      <c r="A920" s="31"/>
      <c r="AW920" s="50"/>
      <c r="CQ920" s="32"/>
    </row>
    <row r="921" spans="1:95">
      <c r="A921" s="31"/>
      <c r="AW921" s="50"/>
      <c r="CQ921" s="32"/>
    </row>
    <row r="922" spans="1:95">
      <c r="A922" s="31"/>
      <c r="AW922" s="50"/>
      <c r="CQ922" s="32"/>
    </row>
    <row r="923" spans="1:95">
      <c r="A923" s="31"/>
      <c r="AW923" s="50"/>
      <c r="CQ923" s="32"/>
    </row>
    <row r="924" spans="1:95">
      <c r="A924" s="31"/>
      <c r="AW924" s="50"/>
      <c r="CQ924" s="32"/>
    </row>
    <row r="925" spans="1:95">
      <c r="A925" s="31"/>
      <c r="AW925" s="50"/>
      <c r="CQ925" s="32"/>
    </row>
    <row r="926" spans="1:95">
      <c r="A926" s="31"/>
      <c r="AW926" s="50"/>
      <c r="CQ926" s="32"/>
    </row>
    <row r="927" spans="1:95">
      <c r="A927" s="31"/>
      <c r="AW927" s="50"/>
      <c r="CQ927" s="32"/>
    </row>
    <row r="928" spans="1:95">
      <c r="A928" s="31"/>
      <c r="AW928" s="50"/>
      <c r="CQ928" s="32"/>
    </row>
    <row r="929" spans="1:95">
      <c r="A929" s="31"/>
      <c r="AW929" s="50"/>
      <c r="CQ929" s="32"/>
    </row>
    <row r="930" spans="1:95">
      <c r="A930" s="31"/>
      <c r="AW930" s="50"/>
      <c r="CQ930" s="32"/>
    </row>
    <row r="931" spans="1:95">
      <c r="A931" s="31"/>
      <c r="AW931" s="50"/>
      <c r="CQ931" s="32"/>
    </row>
    <row r="932" spans="1:95">
      <c r="A932" s="31"/>
      <c r="AW932" s="50"/>
      <c r="CQ932" s="32"/>
    </row>
    <row r="933" spans="1:95">
      <c r="A933" s="31"/>
      <c r="AW933" s="50"/>
      <c r="CQ933" s="32"/>
    </row>
    <row r="934" spans="1:95">
      <c r="A934" s="31"/>
      <c r="AW934" s="50"/>
      <c r="CQ934" s="32"/>
    </row>
    <row r="935" spans="1:95">
      <c r="A935" s="31"/>
      <c r="AW935" s="50"/>
      <c r="CQ935" s="32"/>
    </row>
    <row r="936" spans="1:95">
      <c r="A936" s="31"/>
      <c r="AW936" s="50"/>
      <c r="CQ936" s="32"/>
    </row>
    <row r="937" spans="1:95">
      <c r="A937" s="31"/>
      <c r="AW937" s="50"/>
      <c r="CQ937" s="32"/>
    </row>
    <row r="938" spans="1:95">
      <c r="A938" s="33"/>
      <c r="B938" s="34"/>
      <c r="C938" s="34"/>
      <c r="D938" s="34"/>
      <c r="E938" s="34"/>
      <c r="F938" s="34"/>
      <c r="G938" s="34"/>
      <c r="H938" s="34"/>
      <c r="I938" s="34"/>
      <c r="J938" s="34"/>
      <c r="K938" s="34"/>
      <c r="L938" s="34"/>
      <c r="M938" s="34"/>
      <c r="N938" s="34"/>
      <c r="O938" s="34"/>
      <c r="P938" s="34"/>
      <c r="Q938" s="34"/>
      <c r="R938" s="34"/>
      <c r="S938" s="34"/>
      <c r="T938" s="34"/>
      <c r="U938" s="34"/>
      <c r="V938" s="34"/>
      <c r="W938" s="34"/>
      <c r="X938" s="34"/>
      <c r="Y938" s="34"/>
      <c r="Z938" s="34"/>
      <c r="AA938" s="34"/>
      <c r="AB938" s="34"/>
      <c r="AC938" s="34"/>
      <c r="AD938" s="34"/>
      <c r="AE938" s="34"/>
      <c r="AF938" s="34"/>
      <c r="AG938" s="34"/>
      <c r="AH938" s="34"/>
      <c r="AI938" s="34"/>
      <c r="AJ938" s="34"/>
      <c r="AK938" s="34"/>
      <c r="AL938" s="34"/>
      <c r="AM938" s="34"/>
      <c r="AN938" s="34"/>
      <c r="AO938" s="34"/>
      <c r="AP938" s="34"/>
      <c r="AQ938" s="34"/>
      <c r="AR938" s="34"/>
      <c r="AS938" s="34"/>
      <c r="AT938" s="34"/>
      <c r="AU938" s="34"/>
      <c r="AV938" s="34"/>
      <c r="AW938" s="51"/>
      <c r="AX938" s="34"/>
      <c r="AY938" s="34"/>
      <c r="AZ938" s="34"/>
      <c r="BA938" s="34"/>
      <c r="BB938" s="34"/>
      <c r="BC938" s="34"/>
      <c r="BD938" s="34"/>
      <c r="BE938" s="34"/>
      <c r="BF938" s="34"/>
      <c r="BG938" s="34"/>
      <c r="BH938" s="34"/>
      <c r="BI938" s="34"/>
      <c r="BJ938" s="34"/>
      <c r="BK938" s="34"/>
      <c r="BL938" s="34"/>
      <c r="BM938" s="34"/>
      <c r="BN938" s="34"/>
      <c r="BO938" s="34"/>
      <c r="BP938" s="34"/>
      <c r="BQ938" s="34"/>
      <c r="BR938" s="34"/>
      <c r="BS938" s="34"/>
      <c r="BT938" s="34"/>
      <c r="BU938" s="34"/>
      <c r="BV938" s="34"/>
      <c r="BW938" s="34"/>
      <c r="BX938" s="34"/>
      <c r="BY938" s="34"/>
      <c r="BZ938" s="34"/>
      <c r="CA938" s="34"/>
      <c r="CB938" s="34"/>
      <c r="CC938" s="34"/>
      <c r="CD938" s="34"/>
      <c r="CE938" s="34"/>
      <c r="CF938" s="34"/>
      <c r="CG938" s="34"/>
      <c r="CH938" s="34"/>
      <c r="CI938" s="34"/>
      <c r="CJ938" s="34"/>
      <c r="CK938" s="34"/>
      <c r="CL938" s="34"/>
      <c r="CM938" s="34"/>
      <c r="CN938" s="34"/>
      <c r="CO938" s="34"/>
      <c r="CP938" s="34"/>
      <c r="CQ938" s="35"/>
    </row>
    <row r="939" spans="1:95">
      <c r="A939" s="36">
        <v>20</v>
      </c>
      <c r="B939" s="29"/>
      <c r="C939" s="29"/>
      <c r="D939" s="29"/>
      <c r="E939" s="29"/>
      <c r="F939" s="29"/>
      <c r="G939" s="29"/>
      <c r="H939" s="29"/>
      <c r="I939" s="29"/>
      <c r="J939" s="29"/>
      <c r="K939" s="29"/>
      <c r="L939" s="29"/>
      <c r="M939" s="29"/>
      <c r="N939" s="29"/>
      <c r="O939" s="29"/>
      <c r="P939" s="29"/>
      <c r="Q939" s="29"/>
      <c r="R939" s="29"/>
      <c r="S939" s="29"/>
      <c r="T939" s="29"/>
      <c r="U939" s="29"/>
      <c r="V939" s="29"/>
      <c r="W939" s="29"/>
      <c r="X939" s="29"/>
      <c r="Y939" s="29"/>
      <c r="Z939" s="29"/>
      <c r="AA939" s="29"/>
      <c r="AB939" s="29"/>
      <c r="AC939" s="29"/>
      <c r="AD939" s="29"/>
      <c r="AE939" s="29"/>
      <c r="AF939" s="29"/>
      <c r="AG939" s="29"/>
      <c r="AH939" s="29"/>
      <c r="AI939" s="29"/>
      <c r="AJ939" s="29"/>
      <c r="AK939" s="29"/>
      <c r="AL939" s="29"/>
      <c r="AM939" s="29"/>
      <c r="AN939" s="29"/>
      <c r="AO939" s="29"/>
      <c r="AP939" s="29"/>
      <c r="AQ939" s="29"/>
      <c r="AR939" s="29"/>
      <c r="AS939" s="29"/>
      <c r="AT939" s="29"/>
      <c r="AU939" s="29"/>
      <c r="AV939" s="29"/>
      <c r="AW939" s="49"/>
      <c r="AX939" s="29"/>
      <c r="AY939" s="29"/>
      <c r="AZ939" s="29"/>
      <c r="BA939" s="29"/>
      <c r="BB939" s="29"/>
      <c r="BC939" s="29"/>
      <c r="BD939" s="29"/>
      <c r="BE939" s="29"/>
      <c r="BF939" s="29"/>
      <c r="BG939" s="29"/>
      <c r="BH939" s="29"/>
      <c r="BI939" s="29"/>
      <c r="BJ939" s="29"/>
      <c r="BK939" s="29"/>
      <c r="BL939" s="29"/>
      <c r="BM939" s="29"/>
      <c r="BN939" s="29"/>
      <c r="BO939" s="29"/>
      <c r="BP939" s="29"/>
      <c r="BQ939" s="29"/>
      <c r="BR939" s="29"/>
      <c r="BS939" s="29"/>
      <c r="BT939" s="29"/>
      <c r="BU939" s="29"/>
      <c r="BV939" s="29"/>
      <c r="BW939" s="29"/>
      <c r="BX939" s="29"/>
      <c r="BY939" s="29"/>
      <c r="BZ939" s="29"/>
      <c r="CA939" s="29"/>
      <c r="CB939" s="29"/>
      <c r="CC939" s="29"/>
      <c r="CD939" s="29"/>
      <c r="CE939" s="29"/>
      <c r="CF939" s="29"/>
      <c r="CG939" s="29"/>
      <c r="CH939" s="29"/>
      <c r="CI939" s="29"/>
      <c r="CJ939" s="29"/>
      <c r="CK939" s="29"/>
      <c r="CL939" s="29"/>
      <c r="CM939" s="29"/>
      <c r="CN939" s="29"/>
      <c r="CO939" s="29"/>
      <c r="CP939" s="29"/>
      <c r="CQ939" s="30"/>
    </row>
    <row r="940" spans="1:95">
      <c r="A940" s="31"/>
      <c r="AW940" s="50"/>
      <c r="CQ940" s="32"/>
    </row>
    <row r="941" spans="1:95">
      <c r="A941" s="31"/>
      <c r="AW941" s="50"/>
      <c r="CQ941" s="32"/>
    </row>
    <row r="942" spans="1:95">
      <c r="A942" s="31"/>
      <c r="AW942" s="50"/>
      <c r="CQ942" s="32"/>
    </row>
    <row r="943" spans="1:95">
      <c r="A943" s="31"/>
      <c r="AW943" s="50"/>
      <c r="CQ943" s="32"/>
    </row>
    <row r="944" spans="1:95">
      <c r="A944" s="31"/>
      <c r="AW944" s="50"/>
      <c r="CQ944" s="32"/>
    </row>
    <row r="945" spans="1:95">
      <c r="A945" s="31"/>
      <c r="AW945" s="50"/>
      <c r="CQ945" s="32"/>
    </row>
    <row r="946" spans="1:95">
      <c r="A946" s="31"/>
      <c r="AW946" s="50"/>
      <c r="CQ946" s="32"/>
    </row>
    <row r="947" spans="1:95">
      <c r="A947" s="31"/>
      <c r="AW947" s="50"/>
      <c r="CQ947" s="32"/>
    </row>
    <row r="948" spans="1:95">
      <c r="A948" s="31"/>
      <c r="AW948" s="50"/>
      <c r="CQ948" s="32"/>
    </row>
    <row r="949" spans="1:95">
      <c r="A949" s="31"/>
      <c r="AW949" s="50"/>
      <c r="CQ949" s="32"/>
    </row>
    <row r="950" spans="1:95">
      <c r="A950" s="31"/>
      <c r="AW950" s="50"/>
      <c r="CQ950" s="32"/>
    </row>
    <row r="951" spans="1:95">
      <c r="A951" s="31"/>
      <c r="AW951" s="50"/>
      <c r="CQ951" s="32"/>
    </row>
    <row r="952" spans="1:95">
      <c r="A952" s="31"/>
      <c r="AW952" s="50"/>
      <c r="CQ952" s="32"/>
    </row>
    <row r="953" spans="1:95">
      <c r="A953" s="31"/>
      <c r="AW953" s="50"/>
      <c r="CQ953" s="32"/>
    </row>
    <row r="954" spans="1:95">
      <c r="A954" s="31"/>
      <c r="AW954" s="50"/>
      <c r="CQ954" s="32"/>
    </row>
    <row r="955" spans="1:95">
      <c r="A955" s="31"/>
      <c r="AW955" s="50"/>
      <c r="CQ955" s="32"/>
    </row>
    <row r="956" spans="1:95">
      <c r="A956" s="31"/>
      <c r="AW956" s="50"/>
      <c r="CQ956" s="32"/>
    </row>
    <row r="957" spans="1:95">
      <c r="A957" s="31"/>
      <c r="AW957" s="50"/>
      <c r="CQ957" s="32"/>
    </row>
    <row r="958" spans="1:95">
      <c r="A958" s="31"/>
      <c r="AW958" s="50"/>
      <c r="CQ958" s="32"/>
    </row>
    <row r="959" spans="1:95">
      <c r="A959" s="31"/>
      <c r="AW959" s="50"/>
      <c r="CQ959" s="32"/>
    </row>
    <row r="960" spans="1:95">
      <c r="A960" s="31"/>
      <c r="AW960" s="50"/>
      <c r="CQ960" s="32"/>
    </row>
    <row r="961" spans="1:95">
      <c r="A961" s="31"/>
      <c r="AW961" s="50"/>
      <c r="CQ961" s="32"/>
    </row>
    <row r="962" spans="1:95">
      <c r="A962" s="31"/>
      <c r="AW962" s="50"/>
      <c r="CQ962" s="32"/>
    </row>
    <row r="963" spans="1:95">
      <c r="A963" s="31"/>
      <c r="AW963" s="50"/>
      <c r="CQ963" s="32"/>
    </row>
    <row r="964" spans="1:95">
      <c r="A964" s="31"/>
      <c r="AW964" s="50"/>
      <c r="CQ964" s="32"/>
    </row>
    <row r="965" spans="1:95">
      <c r="A965" s="31"/>
      <c r="AW965" s="50"/>
      <c r="CQ965" s="32"/>
    </row>
    <row r="966" spans="1:95">
      <c r="A966" s="31"/>
      <c r="AW966" s="50"/>
      <c r="CQ966" s="32"/>
    </row>
    <row r="967" spans="1:95">
      <c r="A967" s="31"/>
      <c r="AW967" s="50"/>
      <c r="CQ967" s="32"/>
    </row>
    <row r="968" spans="1:95">
      <c r="A968" s="31"/>
      <c r="AW968" s="50"/>
      <c r="CQ968" s="32"/>
    </row>
    <row r="969" spans="1:95">
      <c r="A969" s="31"/>
      <c r="AW969" s="50"/>
      <c r="CQ969" s="32"/>
    </row>
    <row r="970" spans="1:95">
      <c r="A970" s="31"/>
      <c r="AW970" s="50"/>
      <c r="CQ970" s="32"/>
    </row>
    <row r="971" spans="1:95">
      <c r="A971" s="31"/>
      <c r="AW971" s="50"/>
      <c r="CQ971" s="32"/>
    </row>
    <row r="972" spans="1:95">
      <c r="A972" s="31"/>
      <c r="AW972" s="50"/>
      <c r="CQ972" s="32"/>
    </row>
    <row r="973" spans="1:95">
      <c r="A973" s="31"/>
      <c r="AW973" s="50"/>
      <c r="CQ973" s="32"/>
    </row>
    <row r="974" spans="1:95">
      <c r="A974" s="31"/>
      <c r="AW974" s="50"/>
      <c r="CQ974" s="32"/>
    </row>
    <row r="975" spans="1:95">
      <c r="A975" s="31"/>
      <c r="AW975" s="50"/>
      <c r="CQ975" s="32"/>
    </row>
    <row r="976" spans="1:95">
      <c r="A976" s="31"/>
      <c r="AW976" s="50"/>
      <c r="CQ976" s="32"/>
    </row>
    <row r="977" spans="1:95">
      <c r="A977" s="31"/>
      <c r="AW977" s="50"/>
      <c r="CQ977" s="32"/>
    </row>
    <row r="978" spans="1:95">
      <c r="A978" s="31"/>
      <c r="AW978" s="50"/>
      <c r="CQ978" s="32"/>
    </row>
    <row r="979" spans="1:95">
      <c r="A979" s="31"/>
      <c r="AW979" s="50"/>
      <c r="CQ979" s="32"/>
    </row>
    <row r="980" spans="1:95">
      <c r="A980" s="31"/>
      <c r="AW980" s="50"/>
      <c r="CQ980" s="32"/>
    </row>
    <row r="981" spans="1:95">
      <c r="A981" s="31"/>
      <c r="AW981" s="50"/>
      <c r="CQ981" s="32"/>
    </row>
    <row r="982" spans="1:95">
      <c r="A982" s="31"/>
      <c r="AW982" s="50"/>
      <c r="CQ982" s="32"/>
    </row>
    <row r="983" spans="1:95">
      <c r="A983" s="31"/>
      <c r="AW983" s="50"/>
      <c r="CQ983" s="32"/>
    </row>
    <row r="984" spans="1:95">
      <c r="A984" s="31"/>
      <c r="AW984" s="50"/>
      <c r="CQ984" s="32"/>
    </row>
    <row r="985" spans="1:95">
      <c r="A985" s="31"/>
      <c r="AW985" s="50"/>
      <c r="CQ985" s="32"/>
    </row>
    <row r="986" spans="1:95">
      <c r="A986" s="31"/>
      <c r="AW986" s="50"/>
      <c r="CQ986" s="32"/>
    </row>
    <row r="987" spans="1:95">
      <c r="A987" s="33"/>
      <c r="B987" s="34"/>
      <c r="C987" s="34"/>
      <c r="D987" s="34"/>
      <c r="E987" s="34"/>
      <c r="F987" s="34"/>
      <c r="G987" s="34"/>
      <c r="H987" s="34"/>
      <c r="I987" s="34"/>
      <c r="J987" s="34"/>
      <c r="K987" s="34"/>
      <c r="L987" s="34"/>
      <c r="M987" s="34"/>
      <c r="N987" s="34"/>
      <c r="O987" s="34"/>
      <c r="P987" s="34"/>
      <c r="Q987" s="34"/>
      <c r="R987" s="34"/>
      <c r="S987" s="34"/>
      <c r="T987" s="34"/>
      <c r="U987" s="34"/>
      <c r="V987" s="34"/>
      <c r="W987" s="34"/>
      <c r="X987" s="34"/>
      <c r="Y987" s="34"/>
      <c r="Z987" s="34"/>
      <c r="AA987" s="34"/>
      <c r="AB987" s="34"/>
      <c r="AC987" s="34"/>
      <c r="AD987" s="34"/>
      <c r="AE987" s="34"/>
      <c r="AF987" s="34"/>
      <c r="AG987" s="34"/>
      <c r="AH987" s="34"/>
      <c r="AI987" s="34"/>
      <c r="AJ987" s="34"/>
      <c r="AK987" s="34"/>
      <c r="AL987" s="34"/>
      <c r="AM987" s="34"/>
      <c r="AN987" s="34"/>
      <c r="AO987" s="34"/>
      <c r="AP987" s="34"/>
      <c r="AQ987" s="34"/>
      <c r="AR987" s="34"/>
      <c r="AS987" s="34"/>
      <c r="AT987" s="34"/>
      <c r="AU987" s="34"/>
      <c r="AV987" s="34"/>
      <c r="AW987" s="51"/>
      <c r="AX987" s="34"/>
      <c r="AY987" s="34"/>
      <c r="AZ987" s="34"/>
      <c r="BA987" s="34"/>
      <c r="BB987" s="34"/>
      <c r="BC987" s="34"/>
      <c r="BD987" s="34"/>
      <c r="BE987" s="34"/>
      <c r="BF987" s="34"/>
      <c r="BG987" s="34"/>
      <c r="BH987" s="34"/>
      <c r="BI987" s="34"/>
      <c r="BJ987" s="34"/>
      <c r="BK987" s="34"/>
      <c r="BL987" s="34"/>
      <c r="BM987" s="34"/>
      <c r="BN987" s="34"/>
      <c r="BO987" s="34"/>
      <c r="BP987" s="34"/>
      <c r="BQ987" s="34"/>
      <c r="BR987" s="34"/>
      <c r="BS987" s="34"/>
      <c r="BT987" s="34"/>
      <c r="BU987" s="34"/>
      <c r="BV987" s="34"/>
      <c r="BW987" s="34"/>
      <c r="BX987" s="34"/>
      <c r="BY987" s="34"/>
      <c r="BZ987" s="34"/>
      <c r="CA987" s="34"/>
      <c r="CB987" s="34"/>
      <c r="CC987" s="34"/>
      <c r="CD987" s="34"/>
      <c r="CE987" s="34"/>
      <c r="CF987" s="34"/>
      <c r="CG987" s="34"/>
      <c r="CH987" s="34"/>
      <c r="CI987" s="34"/>
      <c r="CJ987" s="34"/>
      <c r="CK987" s="34"/>
      <c r="CL987" s="34"/>
      <c r="CM987" s="34"/>
      <c r="CN987" s="34"/>
      <c r="CO987" s="34"/>
      <c r="CP987" s="34"/>
      <c r="CQ987" s="35"/>
    </row>
    <row r="988" spans="1:95" ht="14.25">
      <c r="A988" s="69">
        <v>21</v>
      </c>
      <c r="B988" s="70"/>
      <c r="C988" s="70"/>
      <c r="D988" s="70"/>
      <c r="E988" s="70"/>
      <c r="F988" s="70"/>
      <c r="G988" s="70"/>
      <c r="H988" s="70"/>
      <c r="I988" s="70"/>
      <c r="J988" s="70"/>
      <c r="K988" s="70"/>
      <c r="L988" s="70"/>
      <c r="M988" s="70"/>
      <c r="N988" s="70"/>
      <c r="O988" s="70"/>
      <c r="P988" s="70"/>
      <c r="Q988" s="70"/>
      <c r="R988" s="70"/>
      <c r="S988" s="70"/>
      <c r="T988" s="70"/>
      <c r="U988" s="70"/>
      <c r="V988" s="70"/>
      <c r="W988" s="70"/>
      <c r="X988" s="70"/>
      <c r="Y988" s="70"/>
      <c r="Z988" s="70"/>
      <c r="AA988" s="70"/>
      <c r="AB988" s="70"/>
      <c r="AC988" s="70"/>
      <c r="AD988" s="70"/>
      <c r="AE988" s="70"/>
      <c r="AF988" s="70"/>
      <c r="AG988" s="70"/>
      <c r="AH988" s="70"/>
      <c r="AI988" s="70"/>
      <c r="AJ988" s="70"/>
      <c r="AK988" s="70"/>
      <c r="AL988" s="70"/>
      <c r="AM988" s="70"/>
      <c r="AN988" s="70"/>
      <c r="AO988" s="70"/>
      <c r="AP988" s="70"/>
      <c r="AQ988" s="70"/>
      <c r="AR988" s="70"/>
      <c r="AS988" s="70"/>
      <c r="AT988" s="70"/>
      <c r="AU988" s="70"/>
      <c r="AV988" s="70"/>
      <c r="AW988" s="71"/>
      <c r="AX988" s="70"/>
      <c r="AY988" s="70"/>
      <c r="AZ988" s="70"/>
      <c r="BA988" s="70"/>
      <c r="BB988" s="70"/>
      <c r="BC988" s="70"/>
      <c r="BD988" s="70"/>
      <c r="BE988" s="70"/>
      <c r="BF988" s="70"/>
      <c r="BG988" s="70"/>
      <c r="BH988" s="70"/>
      <c r="BI988" s="70"/>
      <c r="BJ988" s="70"/>
      <c r="BK988" s="70"/>
      <c r="BL988" s="70"/>
      <c r="BM988" s="70"/>
      <c r="BN988" s="70"/>
      <c r="BO988" s="70"/>
      <c r="BP988" s="70"/>
      <c r="BQ988" s="70"/>
      <c r="BR988" s="70"/>
      <c r="BS988" s="70"/>
      <c r="BT988" s="70"/>
      <c r="BU988" s="70"/>
      <c r="BV988" s="70"/>
      <c r="BW988" s="70"/>
      <c r="BX988" s="70"/>
      <c r="BY988" s="70"/>
      <c r="BZ988" s="70"/>
      <c r="CA988" s="70"/>
      <c r="CB988" s="70"/>
      <c r="CC988" s="70"/>
      <c r="CD988" s="70"/>
      <c r="CE988" s="70"/>
      <c r="CF988" s="70"/>
      <c r="CG988" s="70"/>
      <c r="CH988" s="70"/>
      <c r="CI988" s="70"/>
      <c r="CJ988" s="70"/>
      <c r="CK988" s="70"/>
      <c r="CL988" s="70"/>
      <c r="CM988" s="70"/>
      <c r="CN988" s="70"/>
      <c r="CO988" s="70"/>
      <c r="CP988" s="70"/>
      <c r="CQ988" s="72"/>
    </row>
    <row r="989" spans="1:95" ht="14.25">
      <c r="A989" s="73"/>
      <c r="AW989" s="74"/>
      <c r="CQ989" s="75"/>
    </row>
    <row r="990" spans="1:95" ht="14.25">
      <c r="A990" s="73"/>
      <c r="AW990" s="74"/>
      <c r="CQ990" s="75"/>
    </row>
    <row r="991" spans="1:95" ht="14.25">
      <c r="A991" s="73"/>
      <c r="AW991" s="74"/>
      <c r="CQ991" s="75"/>
    </row>
    <row r="992" spans="1:95" ht="14.25">
      <c r="A992" s="73"/>
      <c r="AW992" s="74"/>
      <c r="CQ992" s="75"/>
    </row>
    <row r="993" spans="1:95" ht="14.25">
      <c r="A993" s="73"/>
      <c r="AW993" s="74"/>
      <c r="CQ993" s="75"/>
    </row>
    <row r="994" spans="1:95" ht="14.25">
      <c r="A994" s="73"/>
      <c r="AW994" s="74"/>
      <c r="CQ994" s="75"/>
    </row>
    <row r="995" spans="1:95" ht="14.25">
      <c r="A995" s="73"/>
      <c r="AW995" s="74"/>
      <c r="CQ995" s="75"/>
    </row>
    <row r="996" spans="1:95" ht="14.25">
      <c r="A996" s="73"/>
      <c r="AW996" s="74"/>
      <c r="CQ996" s="75"/>
    </row>
    <row r="997" spans="1:95" ht="14.25">
      <c r="A997" s="73"/>
      <c r="AW997" s="74"/>
      <c r="CQ997" s="75"/>
    </row>
    <row r="998" spans="1:95" ht="14.25">
      <c r="A998" s="73"/>
      <c r="AW998" s="74"/>
      <c r="CQ998" s="75"/>
    </row>
    <row r="999" spans="1:95" ht="14.25">
      <c r="A999" s="73"/>
      <c r="AW999" s="74"/>
      <c r="CQ999" s="75"/>
    </row>
    <row r="1000" spans="1:95" ht="14.25">
      <c r="A1000" s="73"/>
      <c r="AW1000" s="74"/>
      <c r="CQ1000" s="75"/>
    </row>
    <row r="1001" spans="1:95" ht="14.25">
      <c r="A1001" s="73"/>
      <c r="AW1001" s="74"/>
      <c r="CQ1001" s="75"/>
    </row>
    <row r="1002" spans="1:95" ht="14.25">
      <c r="A1002" s="73"/>
      <c r="AW1002" s="74"/>
      <c r="CQ1002" s="75"/>
    </row>
    <row r="1003" spans="1:95" ht="14.25">
      <c r="A1003" s="73"/>
      <c r="AW1003" s="74"/>
      <c r="CQ1003" s="75"/>
    </row>
    <row r="1004" spans="1:95" ht="14.25">
      <c r="A1004" s="73"/>
      <c r="AW1004" s="74"/>
      <c r="CQ1004" s="75"/>
    </row>
    <row r="1005" spans="1:95" ht="14.25">
      <c r="A1005" s="73"/>
      <c r="AW1005" s="74"/>
      <c r="CQ1005" s="75"/>
    </row>
    <row r="1006" spans="1:95" ht="14.25">
      <c r="A1006" s="73"/>
      <c r="AW1006" s="74"/>
      <c r="CQ1006" s="75"/>
    </row>
    <row r="1007" spans="1:95" ht="14.25">
      <c r="A1007" s="73"/>
      <c r="AW1007" s="74"/>
      <c r="CQ1007" s="75"/>
    </row>
    <row r="1008" spans="1:95" ht="14.25">
      <c r="A1008" s="73"/>
      <c r="AW1008" s="74"/>
      <c r="CQ1008" s="75"/>
    </row>
    <row r="1009" spans="1:95" ht="14.25">
      <c r="A1009" s="73"/>
      <c r="AW1009" s="74"/>
      <c r="CQ1009" s="75"/>
    </row>
    <row r="1010" spans="1:95" ht="14.25">
      <c r="A1010" s="73"/>
      <c r="AW1010" s="74"/>
      <c r="CQ1010" s="75"/>
    </row>
    <row r="1011" spans="1:95" ht="14.25">
      <c r="A1011" s="73"/>
      <c r="AW1011" s="74"/>
      <c r="CQ1011" s="75"/>
    </row>
    <row r="1012" spans="1:95" ht="14.25">
      <c r="A1012" s="73"/>
      <c r="AW1012" s="74"/>
      <c r="CQ1012" s="75"/>
    </row>
    <row r="1013" spans="1:95" ht="14.25">
      <c r="A1013" s="73"/>
      <c r="AW1013" s="74"/>
      <c r="CQ1013" s="75"/>
    </row>
    <row r="1014" spans="1:95" ht="14.25">
      <c r="A1014" s="73"/>
      <c r="AW1014" s="74"/>
      <c r="CQ1014" s="75"/>
    </row>
    <row r="1015" spans="1:95" ht="14.25">
      <c r="A1015" s="73"/>
      <c r="AW1015" s="74"/>
      <c r="CQ1015" s="75"/>
    </row>
    <row r="1016" spans="1:95" ht="14.25">
      <c r="A1016" s="73"/>
      <c r="AW1016" s="74"/>
      <c r="CQ1016" s="75"/>
    </row>
    <row r="1017" spans="1:95" ht="14.25">
      <c r="A1017" s="73"/>
      <c r="AW1017" s="74"/>
      <c r="CQ1017" s="75"/>
    </row>
    <row r="1018" spans="1:95" ht="14.25">
      <c r="A1018" s="73"/>
      <c r="AW1018" s="74"/>
      <c r="CQ1018" s="75"/>
    </row>
    <row r="1019" spans="1:95" ht="14.25">
      <c r="A1019" s="73"/>
      <c r="AW1019" s="74"/>
      <c r="CQ1019" s="75"/>
    </row>
    <row r="1020" spans="1:95" ht="14.25">
      <c r="A1020" s="73"/>
      <c r="AW1020" s="74"/>
      <c r="CQ1020" s="75"/>
    </row>
    <row r="1021" spans="1:95" ht="14.25">
      <c r="A1021" s="73"/>
      <c r="AW1021" s="74"/>
      <c r="CQ1021" s="75"/>
    </row>
    <row r="1022" spans="1:95" ht="14.25">
      <c r="A1022" s="73"/>
      <c r="AW1022" s="74"/>
      <c r="CQ1022" s="75"/>
    </row>
    <row r="1023" spans="1:95" ht="14.25">
      <c r="A1023" s="73"/>
      <c r="AW1023" s="74"/>
      <c r="CQ1023" s="75"/>
    </row>
    <row r="1024" spans="1:95" ht="14.25">
      <c r="A1024" s="73"/>
      <c r="AW1024" s="74"/>
      <c r="CQ1024" s="75"/>
    </row>
    <row r="1025" spans="1:95" ht="14.25">
      <c r="A1025" s="73"/>
      <c r="AW1025" s="74"/>
      <c r="CQ1025" s="75"/>
    </row>
    <row r="1026" spans="1:95" ht="14.25">
      <c r="A1026" s="73"/>
      <c r="AW1026" s="74"/>
      <c r="CQ1026" s="75"/>
    </row>
    <row r="1027" spans="1:95" ht="14.25">
      <c r="A1027" s="73"/>
      <c r="AW1027" s="74"/>
      <c r="CQ1027" s="75"/>
    </row>
    <row r="1028" spans="1:95" ht="14.25">
      <c r="A1028" s="73"/>
      <c r="AW1028" s="74"/>
      <c r="CQ1028" s="75"/>
    </row>
    <row r="1029" spans="1:95" ht="14.25">
      <c r="A1029" s="73"/>
      <c r="AW1029" s="74"/>
      <c r="CQ1029" s="75"/>
    </row>
    <row r="1030" spans="1:95" ht="14.25">
      <c r="A1030" s="73"/>
      <c r="AW1030" s="74"/>
      <c r="CQ1030" s="75"/>
    </row>
    <row r="1031" spans="1:95" ht="14.25">
      <c r="A1031" s="73"/>
      <c r="AW1031" s="74"/>
      <c r="CQ1031" s="75"/>
    </row>
    <row r="1032" spans="1:95" ht="14.25">
      <c r="A1032" s="73"/>
      <c r="AW1032" s="74"/>
      <c r="CQ1032" s="75"/>
    </row>
    <row r="1033" spans="1:95" ht="14.25">
      <c r="A1033" s="73"/>
      <c r="AW1033" s="74"/>
      <c r="CQ1033" s="75"/>
    </row>
    <row r="1034" spans="1:95" ht="14.25">
      <c r="A1034" s="73"/>
      <c r="AW1034" s="74"/>
      <c r="CQ1034" s="75"/>
    </row>
    <row r="1035" spans="1:95" ht="14.25">
      <c r="A1035" s="73"/>
      <c r="AW1035" s="74"/>
      <c r="CQ1035" s="75"/>
    </row>
    <row r="1036" spans="1:95" ht="14.25">
      <c r="A1036" s="76"/>
      <c r="B1036" s="77"/>
      <c r="C1036" s="77"/>
      <c r="D1036" s="77"/>
      <c r="E1036" s="77"/>
      <c r="F1036" s="77"/>
      <c r="G1036" s="77"/>
      <c r="H1036" s="77"/>
      <c r="I1036" s="77"/>
      <c r="J1036" s="77"/>
      <c r="K1036" s="77"/>
      <c r="L1036" s="77"/>
      <c r="M1036" s="77"/>
      <c r="N1036" s="77"/>
      <c r="O1036" s="77"/>
      <c r="P1036" s="77"/>
      <c r="Q1036" s="77"/>
      <c r="R1036" s="77"/>
      <c r="S1036" s="77"/>
      <c r="T1036" s="77"/>
      <c r="U1036" s="77"/>
      <c r="V1036" s="77"/>
      <c r="W1036" s="77"/>
      <c r="X1036" s="77"/>
      <c r="Y1036" s="77"/>
      <c r="Z1036" s="77"/>
      <c r="AA1036" s="77"/>
      <c r="AB1036" s="77"/>
      <c r="AC1036" s="77"/>
      <c r="AD1036" s="77"/>
      <c r="AE1036" s="77"/>
      <c r="AF1036" s="77"/>
      <c r="AG1036" s="77"/>
      <c r="AH1036" s="77"/>
      <c r="AI1036" s="77"/>
      <c r="AJ1036" s="77"/>
      <c r="AK1036" s="77"/>
      <c r="AL1036" s="77"/>
      <c r="AM1036" s="77"/>
      <c r="AN1036" s="77"/>
      <c r="AO1036" s="77"/>
      <c r="AP1036" s="77"/>
      <c r="AQ1036" s="77"/>
      <c r="AR1036" s="77"/>
      <c r="AS1036" s="77"/>
      <c r="AT1036" s="77"/>
      <c r="AU1036" s="77"/>
      <c r="AV1036" s="77"/>
      <c r="AW1036" s="78"/>
      <c r="AX1036" s="77"/>
      <c r="AY1036" s="77"/>
      <c r="AZ1036" s="77"/>
      <c r="BA1036" s="77"/>
      <c r="BB1036" s="77"/>
      <c r="BC1036" s="77"/>
      <c r="BD1036" s="77"/>
      <c r="BE1036" s="77"/>
      <c r="BF1036" s="77"/>
      <c r="BG1036" s="77"/>
      <c r="BH1036" s="77"/>
      <c r="BI1036" s="77"/>
      <c r="BJ1036" s="77"/>
      <c r="BK1036" s="77"/>
      <c r="BL1036" s="77"/>
      <c r="BM1036" s="77"/>
      <c r="BN1036" s="77"/>
      <c r="BO1036" s="77"/>
      <c r="BP1036" s="77"/>
      <c r="BQ1036" s="77"/>
      <c r="BR1036" s="77"/>
      <c r="BS1036" s="77"/>
      <c r="BT1036" s="77"/>
      <c r="BU1036" s="77"/>
      <c r="BV1036" s="77"/>
      <c r="BW1036" s="77"/>
      <c r="BX1036" s="77"/>
      <c r="BY1036" s="77"/>
      <c r="BZ1036" s="77"/>
      <c r="CA1036" s="77"/>
      <c r="CB1036" s="77"/>
      <c r="CC1036" s="77"/>
      <c r="CD1036" s="77"/>
      <c r="CE1036" s="77"/>
      <c r="CF1036" s="77"/>
      <c r="CG1036" s="77"/>
      <c r="CH1036" s="77"/>
      <c r="CI1036" s="77"/>
      <c r="CJ1036" s="77"/>
      <c r="CK1036" s="77"/>
      <c r="CL1036" s="77"/>
      <c r="CM1036" s="77"/>
      <c r="CN1036" s="77"/>
      <c r="CO1036" s="77"/>
      <c r="CP1036" s="77"/>
      <c r="CQ1036" s="79"/>
    </row>
    <row r="1037" spans="1:95" ht="14.25">
      <c r="A1037" s="69">
        <v>22</v>
      </c>
      <c r="B1037" s="70"/>
      <c r="C1037" s="70"/>
      <c r="D1037" s="70"/>
      <c r="E1037" s="70"/>
      <c r="F1037" s="70"/>
      <c r="G1037" s="70"/>
      <c r="H1037" s="70"/>
      <c r="I1037" s="70"/>
      <c r="J1037" s="70"/>
      <c r="K1037" s="70"/>
      <c r="L1037" s="70"/>
      <c r="M1037" s="70"/>
      <c r="N1037" s="70"/>
      <c r="O1037" s="70"/>
      <c r="P1037" s="70"/>
      <c r="Q1037" s="70"/>
      <c r="R1037" s="70"/>
      <c r="S1037" s="70"/>
      <c r="T1037" s="70"/>
      <c r="U1037" s="70"/>
      <c r="V1037" s="70"/>
      <c r="W1037" s="70"/>
      <c r="X1037" s="70"/>
      <c r="Y1037" s="70"/>
      <c r="Z1037" s="70"/>
      <c r="AA1037" s="70"/>
      <c r="AB1037" s="70"/>
      <c r="AC1037" s="70"/>
      <c r="AD1037" s="70"/>
      <c r="AE1037" s="70"/>
      <c r="AF1037" s="70"/>
      <c r="AG1037" s="70"/>
      <c r="AH1037" s="70"/>
      <c r="AI1037" s="70"/>
      <c r="AJ1037" s="70"/>
      <c r="AK1037" s="70"/>
      <c r="AL1037" s="70"/>
      <c r="AM1037" s="70"/>
      <c r="AN1037" s="70"/>
      <c r="AO1037" s="70"/>
      <c r="AP1037" s="70"/>
      <c r="AQ1037" s="70"/>
      <c r="AR1037" s="70"/>
      <c r="AS1037" s="70"/>
      <c r="AT1037" s="70"/>
      <c r="AU1037" s="70"/>
      <c r="AV1037" s="70"/>
      <c r="AW1037" s="71"/>
      <c r="AX1037" s="70"/>
      <c r="AY1037" s="70"/>
      <c r="AZ1037" s="70"/>
      <c r="BA1037" s="70"/>
      <c r="BB1037" s="70"/>
      <c r="BC1037" s="70"/>
      <c r="BD1037" s="70"/>
      <c r="BE1037" s="70"/>
      <c r="BF1037" s="70"/>
      <c r="BG1037" s="70"/>
      <c r="BH1037" s="70"/>
      <c r="BI1037" s="70"/>
      <c r="BJ1037" s="70"/>
      <c r="BK1037" s="70"/>
      <c r="BL1037" s="70"/>
      <c r="BM1037" s="70"/>
      <c r="BN1037" s="70"/>
      <c r="BO1037" s="70"/>
      <c r="BP1037" s="70"/>
      <c r="BQ1037" s="70"/>
      <c r="BR1037" s="70"/>
      <c r="BS1037" s="70"/>
      <c r="BT1037" s="70"/>
      <c r="BU1037" s="70"/>
      <c r="BV1037" s="70"/>
      <c r="BW1037" s="70"/>
      <c r="BX1037" s="70"/>
      <c r="BY1037" s="70"/>
      <c r="BZ1037" s="70"/>
      <c r="CA1037" s="70"/>
      <c r="CB1037" s="70"/>
      <c r="CC1037" s="70"/>
      <c r="CD1037" s="70"/>
      <c r="CE1037" s="70"/>
      <c r="CF1037" s="70"/>
      <c r="CG1037" s="70"/>
      <c r="CH1037" s="70"/>
      <c r="CI1037" s="70"/>
      <c r="CJ1037" s="70"/>
      <c r="CK1037" s="70"/>
      <c r="CL1037" s="70"/>
      <c r="CM1037" s="70"/>
      <c r="CN1037" s="70"/>
      <c r="CO1037" s="70"/>
      <c r="CP1037" s="70"/>
      <c r="CQ1037" s="72"/>
    </row>
    <row r="1038" spans="1:95" ht="14.25">
      <c r="A1038" s="73"/>
      <c r="AW1038" s="74"/>
      <c r="CQ1038" s="75"/>
    </row>
    <row r="1039" spans="1:95" ht="14.25">
      <c r="A1039" s="73"/>
      <c r="AW1039" s="74"/>
      <c r="CQ1039" s="75"/>
    </row>
    <row r="1040" spans="1:95" ht="14.25">
      <c r="A1040" s="73"/>
      <c r="AW1040" s="74"/>
      <c r="CQ1040" s="75"/>
    </row>
    <row r="1041" spans="1:95" ht="14.25">
      <c r="A1041" s="73"/>
      <c r="AW1041" s="74"/>
      <c r="CQ1041" s="75"/>
    </row>
    <row r="1042" spans="1:95" ht="14.25">
      <c r="A1042" s="73"/>
      <c r="AW1042" s="74"/>
      <c r="CQ1042" s="75"/>
    </row>
    <row r="1043" spans="1:95" ht="14.25">
      <c r="A1043" s="73"/>
      <c r="AW1043" s="74"/>
      <c r="CQ1043" s="75"/>
    </row>
    <row r="1044" spans="1:95" ht="14.25">
      <c r="A1044" s="73"/>
      <c r="AW1044" s="74"/>
      <c r="CQ1044" s="75"/>
    </row>
    <row r="1045" spans="1:95" ht="14.25">
      <c r="A1045" s="73"/>
      <c r="AW1045" s="74"/>
      <c r="CQ1045" s="75"/>
    </row>
    <row r="1046" spans="1:95" ht="14.25">
      <c r="A1046" s="73"/>
      <c r="AW1046" s="74"/>
      <c r="CQ1046" s="75"/>
    </row>
    <row r="1047" spans="1:95" ht="14.25">
      <c r="A1047" s="73"/>
      <c r="AW1047" s="74"/>
      <c r="CQ1047" s="75"/>
    </row>
    <row r="1048" spans="1:95" ht="14.25">
      <c r="A1048" s="73"/>
      <c r="AW1048" s="74"/>
      <c r="CQ1048" s="75"/>
    </row>
    <row r="1049" spans="1:95" ht="14.25">
      <c r="A1049" s="73"/>
      <c r="AW1049" s="74"/>
      <c r="CQ1049" s="75"/>
    </row>
    <row r="1050" spans="1:95" ht="14.25">
      <c r="A1050" s="73"/>
      <c r="AW1050" s="74"/>
      <c r="CQ1050" s="75"/>
    </row>
    <row r="1051" spans="1:95" ht="14.25">
      <c r="A1051" s="73"/>
      <c r="AW1051" s="74"/>
      <c r="CQ1051" s="75"/>
    </row>
    <row r="1052" spans="1:95" ht="14.25">
      <c r="A1052" s="73"/>
      <c r="AW1052" s="74"/>
      <c r="CQ1052" s="75"/>
    </row>
    <row r="1053" spans="1:95" ht="14.25">
      <c r="A1053" s="73"/>
      <c r="AW1053" s="74"/>
      <c r="CQ1053" s="75"/>
    </row>
    <row r="1054" spans="1:95" ht="14.25">
      <c r="A1054" s="73"/>
      <c r="AW1054" s="74"/>
      <c r="CQ1054" s="75"/>
    </row>
    <row r="1055" spans="1:95" ht="14.25">
      <c r="A1055" s="73"/>
      <c r="AW1055" s="74"/>
      <c r="CQ1055" s="75"/>
    </row>
    <row r="1056" spans="1:95" ht="14.25">
      <c r="A1056" s="73"/>
      <c r="AW1056" s="74"/>
      <c r="CQ1056" s="75"/>
    </row>
    <row r="1057" spans="1:95" ht="14.25">
      <c r="A1057" s="73"/>
      <c r="AW1057" s="74"/>
      <c r="CQ1057" s="75"/>
    </row>
    <row r="1058" spans="1:95" ht="14.25">
      <c r="A1058" s="73"/>
      <c r="AW1058" s="74"/>
      <c r="CQ1058" s="75"/>
    </row>
    <row r="1059" spans="1:95" ht="14.25">
      <c r="A1059" s="73"/>
      <c r="AW1059" s="74"/>
      <c r="CQ1059" s="75"/>
    </row>
    <row r="1060" spans="1:95" ht="14.25">
      <c r="A1060" s="73"/>
      <c r="AW1060" s="74"/>
      <c r="CQ1060" s="75"/>
    </row>
    <row r="1061" spans="1:95" ht="14.25">
      <c r="A1061" s="73"/>
      <c r="AW1061" s="74"/>
      <c r="CQ1061" s="75"/>
    </row>
    <row r="1062" spans="1:95" ht="14.25">
      <c r="A1062" s="73"/>
      <c r="AW1062" s="74"/>
      <c r="CQ1062" s="75"/>
    </row>
    <row r="1063" spans="1:95" ht="14.25">
      <c r="A1063" s="73"/>
      <c r="AW1063" s="74"/>
      <c r="CQ1063" s="75"/>
    </row>
    <row r="1064" spans="1:95" ht="14.25">
      <c r="A1064" s="73"/>
      <c r="AW1064" s="74"/>
      <c r="CQ1064" s="75"/>
    </row>
    <row r="1065" spans="1:95" ht="14.25">
      <c r="A1065" s="73"/>
      <c r="AW1065" s="74"/>
      <c r="CQ1065" s="75"/>
    </row>
    <row r="1066" spans="1:95" ht="14.25">
      <c r="A1066" s="73"/>
      <c r="AW1066" s="74"/>
      <c r="CQ1066" s="75"/>
    </row>
    <row r="1067" spans="1:95" ht="14.25">
      <c r="A1067" s="73"/>
      <c r="AW1067" s="74"/>
      <c r="CQ1067" s="75"/>
    </row>
    <row r="1068" spans="1:95" ht="14.25">
      <c r="A1068" s="73"/>
      <c r="AW1068" s="74"/>
      <c r="CQ1068" s="75"/>
    </row>
    <row r="1069" spans="1:95" ht="14.25">
      <c r="A1069" s="73"/>
      <c r="AW1069" s="74"/>
      <c r="CQ1069" s="75"/>
    </row>
    <row r="1070" spans="1:95" ht="14.25">
      <c r="A1070" s="73"/>
      <c r="AW1070" s="74"/>
      <c r="CQ1070" s="75"/>
    </row>
    <row r="1071" spans="1:95" ht="14.25">
      <c r="A1071" s="73"/>
      <c r="AW1071" s="74"/>
      <c r="CQ1071" s="75"/>
    </row>
    <row r="1072" spans="1:95" ht="14.25">
      <c r="A1072" s="73"/>
      <c r="AW1072" s="74"/>
      <c r="CQ1072" s="75"/>
    </row>
    <row r="1073" spans="1:95" ht="14.25">
      <c r="A1073" s="73"/>
      <c r="AW1073" s="74"/>
      <c r="CQ1073" s="75"/>
    </row>
    <row r="1074" spans="1:95" ht="14.25">
      <c r="A1074" s="73"/>
      <c r="AW1074" s="74"/>
      <c r="CQ1074" s="75"/>
    </row>
    <row r="1075" spans="1:95" ht="14.25">
      <c r="A1075" s="73"/>
      <c r="AW1075" s="74"/>
      <c r="CQ1075" s="75"/>
    </row>
    <row r="1076" spans="1:95" ht="14.25">
      <c r="A1076" s="73"/>
      <c r="AW1076" s="74"/>
      <c r="CQ1076" s="75"/>
    </row>
    <row r="1077" spans="1:95" ht="14.25">
      <c r="A1077" s="73"/>
      <c r="AW1077" s="74"/>
      <c r="CQ1077" s="75"/>
    </row>
    <row r="1078" spans="1:95" ht="14.25">
      <c r="A1078" s="73"/>
      <c r="AW1078" s="74"/>
      <c r="CQ1078" s="75"/>
    </row>
    <row r="1079" spans="1:95" ht="14.25">
      <c r="A1079" s="73"/>
      <c r="AW1079" s="74"/>
      <c r="CQ1079" s="75"/>
    </row>
    <row r="1080" spans="1:95" ht="14.25">
      <c r="A1080" s="73"/>
      <c r="AW1080" s="74"/>
      <c r="CQ1080" s="75"/>
    </row>
    <row r="1081" spans="1:95" ht="14.25">
      <c r="A1081" s="73"/>
      <c r="AW1081" s="74"/>
      <c r="CQ1081" s="75"/>
    </row>
    <row r="1082" spans="1:95" ht="14.25">
      <c r="A1082" s="73"/>
      <c r="AW1082" s="74"/>
      <c r="CQ1082" s="75"/>
    </row>
    <row r="1083" spans="1:95" ht="14.25">
      <c r="A1083" s="73"/>
      <c r="AW1083" s="74"/>
      <c r="CQ1083" s="75"/>
    </row>
    <row r="1084" spans="1:95" ht="14.25">
      <c r="A1084" s="73"/>
      <c r="AW1084" s="74"/>
      <c r="CQ1084" s="75"/>
    </row>
    <row r="1085" spans="1:95" ht="14.25">
      <c r="A1085" s="76"/>
      <c r="B1085" s="77"/>
      <c r="C1085" s="77"/>
      <c r="D1085" s="77"/>
      <c r="E1085" s="77"/>
      <c r="F1085" s="77"/>
      <c r="G1085" s="77"/>
      <c r="H1085" s="77"/>
      <c r="I1085" s="77"/>
      <c r="J1085" s="77"/>
      <c r="K1085" s="77"/>
      <c r="L1085" s="77"/>
      <c r="M1085" s="77"/>
      <c r="N1085" s="77"/>
      <c r="O1085" s="77"/>
      <c r="P1085" s="77"/>
      <c r="Q1085" s="77"/>
      <c r="R1085" s="77"/>
      <c r="S1085" s="77"/>
      <c r="T1085" s="77"/>
      <c r="U1085" s="77"/>
      <c r="V1085" s="77"/>
      <c r="W1085" s="77"/>
      <c r="X1085" s="77"/>
      <c r="Y1085" s="77"/>
      <c r="Z1085" s="77"/>
      <c r="AA1085" s="77"/>
      <c r="AB1085" s="77"/>
      <c r="AC1085" s="77"/>
      <c r="AD1085" s="77"/>
      <c r="AE1085" s="77"/>
      <c r="AF1085" s="77"/>
      <c r="AG1085" s="77"/>
      <c r="AH1085" s="77"/>
      <c r="AI1085" s="77"/>
      <c r="AJ1085" s="77"/>
      <c r="AK1085" s="77"/>
      <c r="AL1085" s="77"/>
      <c r="AM1085" s="77"/>
      <c r="AN1085" s="77"/>
      <c r="AO1085" s="77"/>
      <c r="AP1085" s="77"/>
      <c r="AQ1085" s="77"/>
      <c r="AR1085" s="77"/>
      <c r="AS1085" s="77"/>
      <c r="AT1085" s="77"/>
      <c r="AU1085" s="77"/>
      <c r="AV1085" s="77"/>
      <c r="AW1085" s="78"/>
      <c r="AX1085" s="77"/>
      <c r="AY1085" s="77"/>
      <c r="AZ1085" s="77"/>
      <c r="BA1085" s="77"/>
      <c r="BB1085" s="77"/>
      <c r="BC1085" s="77"/>
      <c r="BD1085" s="77"/>
      <c r="BE1085" s="77"/>
      <c r="BF1085" s="77"/>
      <c r="BG1085" s="77"/>
      <c r="BH1085" s="77"/>
      <c r="BI1085" s="77"/>
      <c r="BJ1085" s="77"/>
      <c r="BK1085" s="77"/>
      <c r="BL1085" s="77"/>
      <c r="BM1085" s="77"/>
      <c r="BN1085" s="77"/>
      <c r="BO1085" s="77"/>
      <c r="BP1085" s="77"/>
      <c r="BQ1085" s="77"/>
      <c r="BR1085" s="77"/>
      <c r="BS1085" s="77"/>
      <c r="BT1085" s="77"/>
      <c r="BU1085" s="77"/>
      <c r="BV1085" s="77"/>
      <c r="BW1085" s="77"/>
      <c r="BX1085" s="77"/>
      <c r="BY1085" s="77"/>
      <c r="BZ1085" s="77"/>
      <c r="CA1085" s="77"/>
      <c r="CB1085" s="77"/>
      <c r="CC1085" s="77"/>
      <c r="CD1085" s="77"/>
      <c r="CE1085" s="77"/>
      <c r="CF1085" s="77"/>
      <c r="CG1085" s="77"/>
      <c r="CH1085" s="77"/>
      <c r="CI1085" s="77"/>
      <c r="CJ1085" s="77"/>
      <c r="CK1085" s="77"/>
      <c r="CL1085" s="77"/>
      <c r="CM1085" s="77"/>
      <c r="CN1085" s="77"/>
      <c r="CO1085" s="77"/>
      <c r="CP1085" s="77"/>
      <c r="CQ1085" s="79"/>
    </row>
    <row r="1086" spans="1:95" ht="14.25">
      <c r="A1086" s="69">
        <v>23</v>
      </c>
      <c r="B1086" s="70"/>
      <c r="C1086" s="70"/>
      <c r="D1086" s="70"/>
      <c r="E1086" s="70"/>
      <c r="F1086" s="70"/>
      <c r="G1086" s="70"/>
      <c r="H1086" s="70"/>
      <c r="I1086" s="70"/>
      <c r="J1086" s="70"/>
      <c r="K1086" s="70"/>
      <c r="L1086" s="70"/>
      <c r="M1086" s="70"/>
      <c r="N1086" s="70"/>
      <c r="O1086" s="70"/>
      <c r="P1086" s="70"/>
      <c r="Q1086" s="70"/>
      <c r="R1086" s="70"/>
      <c r="S1086" s="70"/>
      <c r="T1086" s="70"/>
      <c r="U1086" s="70"/>
      <c r="V1086" s="70"/>
      <c r="W1086" s="70"/>
      <c r="X1086" s="70"/>
      <c r="Y1086" s="70"/>
      <c r="Z1086" s="70"/>
      <c r="AA1086" s="70"/>
      <c r="AB1086" s="70"/>
      <c r="AC1086" s="70"/>
      <c r="AD1086" s="70"/>
      <c r="AE1086" s="70"/>
      <c r="AF1086" s="70"/>
      <c r="AG1086" s="70"/>
      <c r="AH1086" s="70"/>
      <c r="AI1086" s="70"/>
      <c r="AJ1086" s="70"/>
      <c r="AK1086" s="70"/>
      <c r="AL1086" s="70"/>
      <c r="AM1086" s="70"/>
      <c r="AN1086" s="70"/>
      <c r="AO1086" s="70"/>
      <c r="AP1086" s="70"/>
      <c r="AQ1086" s="70"/>
      <c r="AR1086" s="70"/>
      <c r="AS1086" s="70"/>
      <c r="AT1086" s="70"/>
      <c r="AU1086" s="70"/>
      <c r="AV1086" s="70"/>
      <c r="AW1086" s="71"/>
      <c r="AX1086" s="70"/>
      <c r="AY1086" s="70"/>
      <c r="AZ1086" s="70"/>
      <c r="BA1086" s="70"/>
      <c r="BB1086" s="70"/>
      <c r="BC1086" s="70"/>
      <c r="BD1086" s="70"/>
      <c r="BE1086" s="70"/>
      <c r="BF1086" s="70"/>
      <c r="BG1086" s="70"/>
      <c r="BH1086" s="70"/>
      <c r="BI1086" s="70"/>
      <c r="BJ1086" s="70"/>
      <c r="BK1086" s="70"/>
      <c r="BL1086" s="70"/>
      <c r="BM1086" s="70"/>
      <c r="BN1086" s="70"/>
      <c r="BO1086" s="70"/>
      <c r="BP1086" s="70"/>
      <c r="BQ1086" s="70"/>
      <c r="BR1086" s="70"/>
      <c r="BS1086" s="70"/>
      <c r="BT1086" s="70"/>
      <c r="BU1086" s="70"/>
      <c r="BV1086" s="70"/>
      <c r="BW1086" s="70"/>
      <c r="BX1086" s="70"/>
      <c r="BY1086" s="70"/>
      <c r="BZ1086" s="70"/>
      <c r="CA1086" s="70"/>
      <c r="CB1086" s="70"/>
      <c r="CC1086" s="70"/>
      <c r="CD1086" s="70"/>
      <c r="CE1086" s="70"/>
      <c r="CF1086" s="70"/>
      <c r="CG1086" s="70"/>
      <c r="CH1086" s="70"/>
      <c r="CI1086" s="70"/>
      <c r="CJ1086" s="70"/>
      <c r="CK1086" s="70"/>
      <c r="CL1086" s="70"/>
      <c r="CM1086" s="70"/>
      <c r="CN1086" s="70"/>
      <c r="CO1086" s="70"/>
      <c r="CP1086" s="70"/>
      <c r="CQ1086" s="72"/>
    </row>
    <row r="1087" spans="1:95" ht="14.25">
      <c r="A1087" s="73"/>
      <c r="AW1087" s="74"/>
      <c r="CQ1087" s="75"/>
    </row>
    <row r="1088" spans="1:95" ht="14.25">
      <c r="A1088" s="73"/>
      <c r="AW1088" s="74"/>
      <c r="CQ1088" s="75"/>
    </row>
    <row r="1089" spans="1:95" ht="14.25">
      <c r="A1089" s="73"/>
      <c r="AW1089" s="74"/>
      <c r="CQ1089" s="75"/>
    </row>
    <row r="1090" spans="1:95" ht="14.25">
      <c r="A1090" s="73"/>
      <c r="AW1090" s="74"/>
      <c r="CQ1090" s="75"/>
    </row>
    <row r="1091" spans="1:95" ht="14.25">
      <c r="A1091" s="73"/>
      <c r="AW1091" s="74"/>
      <c r="CQ1091" s="75"/>
    </row>
    <row r="1092" spans="1:95" ht="14.25">
      <c r="A1092" s="73"/>
      <c r="AW1092" s="74"/>
      <c r="CQ1092" s="75"/>
    </row>
    <row r="1093" spans="1:95" ht="14.25">
      <c r="A1093" s="73"/>
      <c r="AW1093" s="74"/>
      <c r="CQ1093" s="75"/>
    </row>
    <row r="1094" spans="1:95" ht="14.25">
      <c r="A1094" s="73"/>
      <c r="AW1094" s="74"/>
      <c r="CQ1094" s="75"/>
    </row>
    <row r="1095" spans="1:95" ht="14.25">
      <c r="A1095" s="73"/>
      <c r="AW1095" s="74"/>
      <c r="CQ1095" s="75"/>
    </row>
    <row r="1096" spans="1:95" ht="14.25">
      <c r="A1096" s="73"/>
      <c r="AW1096" s="74"/>
      <c r="CQ1096" s="75"/>
    </row>
    <row r="1097" spans="1:95" ht="14.25">
      <c r="A1097" s="73"/>
      <c r="AW1097" s="74"/>
      <c r="CQ1097" s="75"/>
    </row>
    <row r="1098" spans="1:95" ht="14.25">
      <c r="A1098" s="73"/>
      <c r="AW1098" s="74"/>
      <c r="CQ1098" s="75"/>
    </row>
    <row r="1099" spans="1:95" ht="14.25">
      <c r="A1099" s="73"/>
      <c r="AW1099" s="74"/>
      <c r="CQ1099" s="75"/>
    </row>
    <row r="1100" spans="1:95" ht="14.25">
      <c r="A1100" s="73"/>
      <c r="AW1100" s="74"/>
      <c r="CQ1100" s="75"/>
    </row>
    <row r="1101" spans="1:95" ht="14.25">
      <c r="A1101" s="73"/>
      <c r="AW1101" s="74"/>
      <c r="CQ1101" s="75"/>
    </row>
    <row r="1102" spans="1:95" ht="14.25">
      <c r="A1102" s="73"/>
      <c r="AW1102" s="74"/>
      <c r="CQ1102" s="75"/>
    </row>
    <row r="1103" spans="1:95" ht="14.25">
      <c r="A1103" s="73"/>
      <c r="AW1103" s="74"/>
      <c r="CQ1103" s="75"/>
    </row>
    <row r="1104" spans="1:95" ht="14.25">
      <c r="A1104" s="73"/>
      <c r="AW1104" s="74"/>
      <c r="CQ1104" s="75"/>
    </row>
    <row r="1105" spans="1:95" ht="14.25">
      <c r="A1105" s="73"/>
      <c r="AW1105" s="74"/>
      <c r="CQ1105" s="75"/>
    </row>
    <row r="1106" spans="1:95" ht="14.25">
      <c r="A1106" s="73"/>
      <c r="AW1106" s="74"/>
      <c r="CQ1106" s="75"/>
    </row>
    <row r="1107" spans="1:95" ht="14.25">
      <c r="A1107" s="73"/>
      <c r="AW1107" s="74"/>
      <c r="CQ1107" s="75"/>
    </row>
    <row r="1108" spans="1:95" ht="14.25">
      <c r="A1108" s="73"/>
      <c r="AW1108" s="74"/>
      <c r="CQ1108" s="75"/>
    </row>
    <row r="1109" spans="1:95" ht="14.25">
      <c r="A1109" s="73"/>
      <c r="AW1109" s="74"/>
      <c r="CQ1109" s="75"/>
    </row>
    <row r="1110" spans="1:95" ht="14.25">
      <c r="A1110" s="73"/>
      <c r="AW1110" s="74"/>
      <c r="CQ1110" s="75"/>
    </row>
    <row r="1111" spans="1:95" ht="14.25">
      <c r="A1111" s="73"/>
      <c r="AW1111" s="74"/>
      <c r="CQ1111" s="75"/>
    </row>
    <row r="1112" spans="1:95" ht="14.25">
      <c r="A1112" s="73"/>
      <c r="AW1112" s="74"/>
      <c r="CQ1112" s="75"/>
    </row>
    <row r="1113" spans="1:95" ht="14.25">
      <c r="A1113" s="73"/>
      <c r="AW1113" s="74"/>
      <c r="CQ1113" s="75"/>
    </row>
    <row r="1114" spans="1:95" ht="14.25">
      <c r="A1114" s="73"/>
      <c r="AW1114" s="74"/>
      <c r="CQ1114" s="75"/>
    </row>
    <row r="1115" spans="1:95" ht="14.25">
      <c r="A1115" s="73"/>
      <c r="AW1115" s="74"/>
      <c r="CQ1115" s="75"/>
    </row>
    <row r="1116" spans="1:95" ht="14.25">
      <c r="A1116" s="73"/>
      <c r="AW1116" s="74"/>
      <c r="CQ1116" s="75"/>
    </row>
    <row r="1117" spans="1:95" ht="14.25">
      <c r="A1117" s="73"/>
      <c r="AW1117" s="74"/>
      <c r="CQ1117" s="75"/>
    </row>
    <row r="1118" spans="1:95" ht="14.25">
      <c r="A1118" s="73"/>
      <c r="AW1118" s="74"/>
      <c r="CQ1118" s="75"/>
    </row>
    <row r="1119" spans="1:95" ht="14.25">
      <c r="A1119" s="73"/>
      <c r="AW1119" s="74"/>
      <c r="CQ1119" s="75"/>
    </row>
    <row r="1120" spans="1:95" ht="14.25">
      <c r="A1120" s="73"/>
      <c r="AW1120" s="74"/>
      <c r="CQ1120" s="75"/>
    </row>
    <row r="1121" spans="1:95" ht="14.25">
      <c r="A1121" s="73"/>
      <c r="AW1121" s="74"/>
      <c r="CQ1121" s="75"/>
    </row>
    <row r="1122" spans="1:95" ht="14.25">
      <c r="A1122" s="73"/>
      <c r="AW1122" s="74"/>
      <c r="CQ1122" s="75"/>
    </row>
    <row r="1123" spans="1:95" ht="14.25">
      <c r="A1123" s="73"/>
      <c r="AW1123" s="74"/>
      <c r="CQ1123" s="75"/>
    </row>
    <row r="1124" spans="1:95" ht="14.25">
      <c r="A1124" s="73"/>
      <c r="AW1124" s="74"/>
      <c r="CQ1124" s="75"/>
    </row>
    <row r="1125" spans="1:95" ht="14.25">
      <c r="A1125" s="73"/>
      <c r="AW1125" s="74"/>
      <c r="CQ1125" s="75"/>
    </row>
    <row r="1126" spans="1:95" ht="14.25">
      <c r="A1126" s="73"/>
      <c r="AW1126" s="74"/>
      <c r="CQ1126" s="75"/>
    </row>
    <row r="1127" spans="1:95" ht="14.25">
      <c r="A1127" s="73"/>
      <c r="AW1127" s="74"/>
      <c r="CQ1127" s="75"/>
    </row>
    <row r="1128" spans="1:95" ht="14.25">
      <c r="A1128" s="73"/>
      <c r="AW1128" s="74"/>
      <c r="CQ1128" s="75"/>
    </row>
    <row r="1129" spans="1:95" ht="14.25">
      <c r="A1129" s="73"/>
      <c r="AW1129" s="74"/>
      <c r="CQ1129" s="75"/>
    </row>
    <row r="1130" spans="1:95" ht="14.25">
      <c r="A1130" s="73"/>
      <c r="AW1130" s="74"/>
      <c r="CQ1130" s="75"/>
    </row>
    <row r="1131" spans="1:95" ht="14.25">
      <c r="A1131" s="73"/>
      <c r="AW1131" s="74"/>
      <c r="CQ1131" s="75"/>
    </row>
    <row r="1132" spans="1:95" ht="14.25">
      <c r="A1132" s="73"/>
      <c r="AW1132" s="74"/>
      <c r="CQ1132" s="75"/>
    </row>
    <row r="1133" spans="1:95" ht="14.25">
      <c r="A1133" s="73"/>
      <c r="AW1133" s="74"/>
      <c r="CQ1133" s="75"/>
    </row>
    <row r="1134" spans="1:95" ht="14.25">
      <c r="A1134" s="76"/>
      <c r="B1134" s="77"/>
      <c r="C1134" s="77"/>
      <c r="D1134" s="77"/>
      <c r="E1134" s="77"/>
      <c r="F1134" s="77"/>
      <c r="G1134" s="77"/>
      <c r="H1134" s="77"/>
      <c r="I1134" s="77"/>
      <c r="J1134" s="77"/>
      <c r="K1134" s="77"/>
      <c r="L1134" s="77"/>
      <c r="M1134" s="77"/>
      <c r="N1134" s="77"/>
      <c r="O1134" s="77"/>
      <c r="P1134" s="77"/>
      <c r="Q1134" s="77"/>
      <c r="R1134" s="77"/>
      <c r="S1134" s="77"/>
      <c r="T1134" s="77"/>
      <c r="U1134" s="77"/>
      <c r="V1134" s="77"/>
      <c r="W1134" s="77"/>
      <c r="X1134" s="77"/>
      <c r="Y1134" s="77"/>
      <c r="Z1134" s="77"/>
      <c r="AA1134" s="77"/>
      <c r="AB1134" s="77"/>
      <c r="AC1134" s="77"/>
      <c r="AD1134" s="77"/>
      <c r="AE1134" s="77"/>
      <c r="AF1134" s="77"/>
      <c r="AG1134" s="77"/>
      <c r="AH1134" s="77"/>
      <c r="AI1134" s="77"/>
      <c r="AJ1134" s="77"/>
      <c r="AK1134" s="77"/>
      <c r="AL1134" s="77"/>
      <c r="AM1134" s="77"/>
      <c r="AN1134" s="77"/>
      <c r="AO1134" s="77"/>
      <c r="AP1134" s="77"/>
      <c r="AQ1134" s="77"/>
      <c r="AR1134" s="77"/>
      <c r="AS1134" s="77"/>
      <c r="AT1134" s="77"/>
      <c r="AU1134" s="77"/>
      <c r="AV1134" s="77"/>
      <c r="AW1134" s="78"/>
      <c r="AX1134" s="77"/>
      <c r="AY1134" s="77"/>
      <c r="AZ1134" s="77"/>
      <c r="BA1134" s="77"/>
      <c r="BB1134" s="77"/>
      <c r="BC1134" s="77"/>
      <c r="BD1134" s="77"/>
      <c r="BE1134" s="77"/>
      <c r="BF1134" s="77"/>
      <c r="BG1134" s="77"/>
      <c r="BH1134" s="77"/>
      <c r="BI1134" s="77"/>
      <c r="BJ1134" s="77"/>
      <c r="BK1134" s="77"/>
      <c r="BL1134" s="77"/>
      <c r="BM1134" s="77"/>
      <c r="BN1134" s="77"/>
      <c r="BO1134" s="77"/>
      <c r="BP1134" s="77"/>
      <c r="BQ1134" s="77"/>
      <c r="BR1134" s="77"/>
      <c r="BS1134" s="77"/>
      <c r="BT1134" s="77"/>
      <c r="BU1134" s="77"/>
      <c r="BV1134" s="77"/>
      <c r="BW1134" s="77"/>
      <c r="BX1134" s="77"/>
      <c r="BY1134" s="77"/>
      <c r="BZ1134" s="77"/>
      <c r="CA1134" s="77"/>
      <c r="CB1134" s="77"/>
      <c r="CC1134" s="77"/>
      <c r="CD1134" s="77"/>
      <c r="CE1134" s="77"/>
      <c r="CF1134" s="77"/>
      <c r="CG1134" s="77"/>
      <c r="CH1134" s="77"/>
      <c r="CI1134" s="77"/>
      <c r="CJ1134" s="77"/>
      <c r="CK1134" s="77"/>
      <c r="CL1134" s="77"/>
      <c r="CM1134" s="77"/>
      <c r="CN1134" s="77"/>
      <c r="CO1134" s="77"/>
      <c r="CP1134" s="77"/>
      <c r="CQ1134" s="79"/>
    </row>
    <row r="1135" spans="1:95" ht="14.25">
      <c r="A1135" s="69">
        <v>24</v>
      </c>
      <c r="B1135" s="70"/>
      <c r="C1135" s="70"/>
      <c r="D1135" s="70"/>
      <c r="E1135" s="70"/>
      <c r="F1135" s="70"/>
      <c r="G1135" s="70"/>
      <c r="H1135" s="70"/>
      <c r="I1135" s="70"/>
      <c r="J1135" s="70"/>
      <c r="K1135" s="70"/>
      <c r="L1135" s="70"/>
      <c r="M1135" s="70"/>
      <c r="N1135" s="70"/>
      <c r="O1135" s="70"/>
      <c r="P1135" s="70"/>
      <c r="Q1135" s="70"/>
      <c r="R1135" s="70"/>
      <c r="S1135" s="70"/>
      <c r="T1135" s="70"/>
      <c r="U1135" s="70"/>
      <c r="V1135" s="70"/>
      <c r="W1135" s="70"/>
      <c r="X1135" s="70"/>
      <c r="Y1135" s="70"/>
      <c r="Z1135" s="70"/>
      <c r="AA1135" s="70"/>
      <c r="AB1135" s="70"/>
      <c r="AC1135" s="70"/>
      <c r="AD1135" s="70"/>
      <c r="AE1135" s="70"/>
      <c r="AF1135" s="70"/>
      <c r="AG1135" s="70"/>
      <c r="AH1135" s="70"/>
      <c r="AI1135" s="70"/>
      <c r="AJ1135" s="70"/>
      <c r="AK1135" s="70"/>
      <c r="AL1135" s="70"/>
      <c r="AM1135" s="70"/>
      <c r="AN1135" s="70"/>
      <c r="AO1135" s="70"/>
      <c r="AP1135" s="70"/>
      <c r="AQ1135" s="70"/>
      <c r="AR1135" s="70"/>
      <c r="AS1135" s="70"/>
      <c r="AT1135" s="70"/>
      <c r="AU1135" s="70"/>
      <c r="AV1135" s="70"/>
      <c r="AW1135" s="71"/>
      <c r="AX1135" s="70"/>
      <c r="AY1135" s="70"/>
      <c r="AZ1135" s="70"/>
      <c r="BA1135" s="70"/>
      <c r="BB1135" s="70"/>
      <c r="BC1135" s="70"/>
      <c r="BD1135" s="70"/>
      <c r="BE1135" s="70"/>
      <c r="BF1135" s="70"/>
      <c r="BG1135" s="70"/>
      <c r="BH1135" s="70"/>
      <c r="BI1135" s="70"/>
      <c r="BJ1135" s="70"/>
      <c r="BK1135" s="70"/>
      <c r="BL1135" s="70"/>
      <c r="BM1135" s="70"/>
      <c r="BN1135" s="70"/>
      <c r="BO1135" s="70"/>
      <c r="BP1135" s="70"/>
      <c r="BQ1135" s="70"/>
      <c r="BR1135" s="70"/>
      <c r="BS1135" s="70"/>
      <c r="BT1135" s="70"/>
      <c r="BU1135" s="70"/>
      <c r="BV1135" s="70"/>
      <c r="BW1135" s="70"/>
      <c r="BX1135" s="70"/>
      <c r="BY1135" s="70"/>
      <c r="BZ1135" s="70"/>
      <c r="CA1135" s="70"/>
      <c r="CB1135" s="70"/>
      <c r="CC1135" s="70"/>
      <c r="CD1135" s="70"/>
      <c r="CE1135" s="70"/>
      <c r="CF1135" s="70"/>
      <c r="CG1135" s="70"/>
      <c r="CH1135" s="70"/>
      <c r="CI1135" s="70"/>
      <c r="CJ1135" s="70"/>
      <c r="CK1135" s="70"/>
      <c r="CL1135" s="70"/>
      <c r="CM1135" s="70"/>
      <c r="CN1135" s="70"/>
      <c r="CO1135" s="70"/>
      <c r="CP1135" s="70"/>
      <c r="CQ1135" s="72"/>
    </row>
    <row r="1136" spans="1:95" ht="14.25">
      <c r="A1136" s="73"/>
      <c r="AW1136" s="74"/>
      <c r="CQ1136" s="75"/>
    </row>
    <row r="1137" spans="1:95" ht="14.25">
      <c r="A1137" s="73"/>
      <c r="AW1137" s="74"/>
      <c r="CQ1137" s="75"/>
    </row>
    <row r="1138" spans="1:95" ht="14.25">
      <c r="A1138" s="73"/>
      <c r="AW1138" s="74"/>
      <c r="CQ1138" s="75"/>
    </row>
    <row r="1139" spans="1:95" ht="14.25">
      <c r="A1139" s="73"/>
      <c r="AW1139" s="74"/>
      <c r="CQ1139" s="75"/>
    </row>
    <row r="1140" spans="1:95" ht="14.25">
      <c r="A1140" s="73"/>
      <c r="AW1140" s="74"/>
      <c r="CQ1140" s="75"/>
    </row>
    <row r="1141" spans="1:95" ht="14.25">
      <c r="A1141" s="73"/>
      <c r="AW1141" s="74"/>
      <c r="CQ1141" s="75"/>
    </row>
    <row r="1142" spans="1:95" ht="14.25">
      <c r="A1142" s="73"/>
      <c r="AW1142" s="74"/>
      <c r="CQ1142" s="75"/>
    </row>
    <row r="1143" spans="1:95" ht="14.25">
      <c r="A1143" s="73"/>
      <c r="AW1143" s="74"/>
      <c r="CQ1143" s="75"/>
    </row>
    <row r="1144" spans="1:95" ht="14.25">
      <c r="A1144" s="73"/>
      <c r="AW1144" s="74"/>
      <c r="CQ1144" s="75"/>
    </row>
    <row r="1145" spans="1:95" ht="14.25">
      <c r="A1145" s="73"/>
      <c r="AW1145" s="74"/>
      <c r="CQ1145" s="75"/>
    </row>
    <row r="1146" spans="1:95" ht="14.25">
      <c r="A1146" s="73"/>
      <c r="AW1146" s="74"/>
      <c r="CQ1146" s="75"/>
    </row>
    <row r="1147" spans="1:95" ht="14.25">
      <c r="A1147" s="73"/>
      <c r="AW1147" s="74"/>
      <c r="CQ1147" s="75"/>
    </row>
    <row r="1148" spans="1:95" ht="14.25">
      <c r="A1148" s="73"/>
      <c r="AW1148" s="74"/>
      <c r="CQ1148" s="75"/>
    </row>
    <row r="1149" spans="1:95" ht="14.25">
      <c r="A1149" s="73"/>
      <c r="AW1149" s="74"/>
      <c r="CQ1149" s="75"/>
    </row>
    <row r="1150" spans="1:95" ht="14.25">
      <c r="A1150" s="73"/>
      <c r="AW1150" s="74"/>
      <c r="CQ1150" s="75"/>
    </row>
    <row r="1151" spans="1:95" ht="14.25">
      <c r="A1151" s="73"/>
      <c r="AW1151" s="74"/>
      <c r="CQ1151" s="75"/>
    </row>
    <row r="1152" spans="1:95" ht="14.25">
      <c r="A1152" s="73"/>
      <c r="AW1152" s="74"/>
      <c r="CQ1152" s="75"/>
    </row>
    <row r="1153" spans="1:95" ht="14.25">
      <c r="A1153" s="73"/>
      <c r="AW1153" s="74"/>
      <c r="CQ1153" s="75"/>
    </row>
    <row r="1154" spans="1:95" ht="14.25">
      <c r="A1154" s="73"/>
      <c r="AW1154" s="74"/>
      <c r="CQ1154" s="75"/>
    </row>
    <row r="1155" spans="1:95" ht="14.25">
      <c r="A1155" s="73"/>
      <c r="AW1155" s="74"/>
      <c r="CQ1155" s="75"/>
    </row>
    <row r="1156" spans="1:95" ht="14.25">
      <c r="A1156" s="73"/>
      <c r="AW1156" s="74"/>
      <c r="CQ1156" s="75"/>
    </row>
    <row r="1157" spans="1:95" ht="14.25">
      <c r="A1157" s="73"/>
      <c r="AW1157" s="74"/>
      <c r="CQ1157" s="75"/>
    </row>
    <row r="1158" spans="1:95" ht="14.25">
      <c r="A1158" s="73"/>
      <c r="AW1158" s="74"/>
      <c r="CQ1158" s="75"/>
    </row>
    <row r="1159" spans="1:95" ht="14.25">
      <c r="A1159" s="73"/>
      <c r="AW1159" s="74"/>
      <c r="CQ1159" s="75"/>
    </row>
    <row r="1160" spans="1:95" ht="14.25">
      <c r="A1160" s="73"/>
      <c r="AW1160" s="74"/>
      <c r="CQ1160" s="75"/>
    </row>
    <row r="1161" spans="1:95" ht="14.25">
      <c r="A1161" s="73"/>
      <c r="AW1161" s="74"/>
      <c r="CQ1161" s="75"/>
    </row>
    <row r="1162" spans="1:95" ht="14.25">
      <c r="A1162" s="73"/>
      <c r="AW1162" s="74"/>
      <c r="CQ1162" s="75"/>
    </row>
    <row r="1163" spans="1:95" ht="14.25">
      <c r="A1163" s="73"/>
      <c r="AW1163" s="74"/>
      <c r="CQ1163" s="75"/>
    </row>
    <row r="1164" spans="1:95" ht="14.25">
      <c r="A1164" s="73"/>
      <c r="AW1164" s="74"/>
      <c r="CQ1164" s="75"/>
    </row>
    <row r="1165" spans="1:95" ht="14.25">
      <c r="A1165" s="73"/>
      <c r="AW1165" s="74"/>
      <c r="CQ1165" s="75"/>
    </row>
    <row r="1166" spans="1:95" ht="14.25">
      <c r="A1166" s="73"/>
      <c r="AW1166" s="74"/>
      <c r="CQ1166" s="75"/>
    </row>
    <row r="1167" spans="1:95" ht="14.25">
      <c r="A1167" s="73"/>
      <c r="AW1167" s="74"/>
      <c r="CQ1167" s="75"/>
    </row>
    <row r="1168" spans="1:95" ht="14.25">
      <c r="A1168" s="73"/>
      <c r="AW1168" s="74"/>
      <c r="CQ1168" s="75"/>
    </row>
    <row r="1169" spans="1:95" ht="14.25">
      <c r="A1169" s="73"/>
      <c r="AW1169" s="74"/>
      <c r="CQ1169" s="75"/>
    </row>
    <row r="1170" spans="1:95" ht="14.25">
      <c r="A1170" s="73"/>
      <c r="AW1170" s="74"/>
      <c r="CQ1170" s="75"/>
    </row>
    <row r="1171" spans="1:95" ht="14.25">
      <c r="A1171" s="73"/>
      <c r="AW1171" s="74"/>
      <c r="CQ1171" s="75"/>
    </row>
    <row r="1172" spans="1:95" ht="14.25">
      <c r="A1172" s="73"/>
      <c r="AW1172" s="74"/>
      <c r="CQ1172" s="75"/>
    </row>
    <row r="1173" spans="1:95" ht="14.25">
      <c r="A1173" s="73"/>
      <c r="AW1173" s="74"/>
      <c r="CQ1173" s="75"/>
    </row>
    <row r="1174" spans="1:95" ht="14.25">
      <c r="A1174" s="73"/>
      <c r="AW1174" s="74"/>
      <c r="CQ1174" s="75"/>
    </row>
    <row r="1175" spans="1:95" ht="14.25">
      <c r="A1175" s="73"/>
      <c r="AW1175" s="74"/>
      <c r="CQ1175" s="75"/>
    </row>
    <row r="1176" spans="1:95" ht="14.25">
      <c r="A1176" s="73"/>
      <c r="AW1176" s="74"/>
      <c r="CQ1176" s="75"/>
    </row>
    <row r="1177" spans="1:95" ht="14.25">
      <c r="A1177" s="73"/>
      <c r="AW1177" s="74"/>
      <c r="CQ1177" s="75"/>
    </row>
    <row r="1178" spans="1:95" ht="14.25">
      <c r="A1178" s="73"/>
      <c r="AW1178" s="74"/>
      <c r="CQ1178" s="75"/>
    </row>
    <row r="1179" spans="1:95" ht="14.25">
      <c r="A1179" s="73"/>
      <c r="AW1179" s="74"/>
      <c r="CQ1179" s="75"/>
    </row>
    <row r="1180" spans="1:95" ht="14.25">
      <c r="A1180" s="73"/>
      <c r="AW1180" s="74"/>
      <c r="CQ1180" s="75"/>
    </row>
    <row r="1181" spans="1:95" ht="14.25">
      <c r="A1181" s="73"/>
      <c r="AW1181" s="74"/>
      <c r="CQ1181" s="75"/>
    </row>
    <row r="1182" spans="1:95" ht="14.25">
      <c r="A1182" s="73"/>
      <c r="AW1182" s="74"/>
      <c r="CQ1182" s="75"/>
    </row>
    <row r="1183" spans="1:95" ht="14.25">
      <c r="A1183" s="76"/>
      <c r="B1183" s="77"/>
      <c r="C1183" s="77"/>
      <c r="D1183" s="77"/>
      <c r="E1183" s="77"/>
      <c r="F1183" s="77"/>
      <c r="G1183" s="77"/>
      <c r="H1183" s="77"/>
      <c r="I1183" s="77"/>
      <c r="J1183" s="77"/>
      <c r="K1183" s="77"/>
      <c r="L1183" s="77"/>
      <c r="M1183" s="77"/>
      <c r="N1183" s="77"/>
      <c r="O1183" s="77"/>
      <c r="P1183" s="77"/>
      <c r="Q1183" s="77"/>
      <c r="R1183" s="77"/>
      <c r="S1183" s="77"/>
      <c r="T1183" s="77"/>
      <c r="U1183" s="77"/>
      <c r="V1183" s="77"/>
      <c r="W1183" s="77"/>
      <c r="X1183" s="77"/>
      <c r="Y1183" s="77"/>
      <c r="Z1183" s="77"/>
      <c r="AA1183" s="77"/>
      <c r="AB1183" s="77"/>
      <c r="AC1183" s="77"/>
      <c r="AD1183" s="77"/>
      <c r="AE1183" s="77"/>
      <c r="AF1183" s="77"/>
      <c r="AG1183" s="77"/>
      <c r="AH1183" s="77"/>
      <c r="AI1183" s="77"/>
      <c r="AJ1183" s="77"/>
      <c r="AK1183" s="77"/>
      <c r="AL1183" s="77"/>
      <c r="AM1183" s="77"/>
      <c r="AN1183" s="77"/>
      <c r="AO1183" s="77"/>
      <c r="AP1183" s="77"/>
      <c r="AQ1183" s="77"/>
      <c r="AR1183" s="77"/>
      <c r="AS1183" s="77"/>
      <c r="AT1183" s="77"/>
      <c r="AU1183" s="77"/>
      <c r="AV1183" s="77"/>
      <c r="AW1183" s="78"/>
      <c r="AX1183" s="77"/>
      <c r="AY1183" s="77"/>
      <c r="AZ1183" s="77"/>
      <c r="BA1183" s="77"/>
      <c r="BB1183" s="77"/>
      <c r="BC1183" s="77"/>
      <c r="BD1183" s="77"/>
      <c r="BE1183" s="77"/>
      <c r="BF1183" s="77"/>
      <c r="BG1183" s="77"/>
      <c r="BH1183" s="77"/>
      <c r="BI1183" s="77"/>
      <c r="BJ1183" s="77"/>
      <c r="BK1183" s="77"/>
      <c r="BL1183" s="77"/>
      <c r="BM1183" s="77"/>
      <c r="BN1183" s="77"/>
      <c r="BO1183" s="77"/>
      <c r="BP1183" s="77"/>
      <c r="BQ1183" s="77"/>
      <c r="BR1183" s="77"/>
      <c r="BS1183" s="77"/>
      <c r="BT1183" s="77"/>
      <c r="BU1183" s="77"/>
      <c r="BV1183" s="77"/>
      <c r="BW1183" s="77"/>
      <c r="BX1183" s="77"/>
      <c r="BY1183" s="77"/>
      <c r="BZ1183" s="77"/>
      <c r="CA1183" s="77"/>
      <c r="CB1183" s="77"/>
      <c r="CC1183" s="77"/>
      <c r="CD1183" s="77"/>
      <c r="CE1183" s="77"/>
      <c r="CF1183" s="77"/>
      <c r="CG1183" s="77"/>
      <c r="CH1183" s="77"/>
      <c r="CI1183" s="77"/>
      <c r="CJ1183" s="77"/>
      <c r="CK1183" s="77"/>
      <c r="CL1183" s="77"/>
      <c r="CM1183" s="77"/>
      <c r="CN1183" s="77"/>
      <c r="CO1183" s="77"/>
      <c r="CP1183" s="77"/>
      <c r="CQ1183" s="79"/>
    </row>
    <row r="1184" spans="1:95" ht="14.25">
      <c r="A1184" s="69">
        <v>25</v>
      </c>
      <c r="B1184" s="70"/>
      <c r="C1184" s="70"/>
      <c r="D1184" s="70"/>
      <c r="E1184" s="70"/>
      <c r="F1184" s="70"/>
      <c r="G1184" s="70"/>
      <c r="H1184" s="70"/>
      <c r="I1184" s="70"/>
      <c r="J1184" s="70"/>
      <c r="K1184" s="70"/>
      <c r="L1184" s="70"/>
      <c r="M1184" s="70"/>
      <c r="N1184" s="70"/>
      <c r="O1184" s="70"/>
      <c r="P1184" s="70"/>
      <c r="Q1184" s="70"/>
      <c r="R1184" s="70"/>
      <c r="S1184" s="70"/>
      <c r="T1184" s="70"/>
      <c r="U1184" s="70"/>
      <c r="V1184" s="70"/>
      <c r="W1184" s="70"/>
      <c r="X1184" s="70"/>
      <c r="Y1184" s="70"/>
      <c r="Z1184" s="70"/>
      <c r="AA1184" s="70"/>
      <c r="AB1184" s="70"/>
      <c r="AC1184" s="70"/>
      <c r="AD1184" s="70"/>
      <c r="AE1184" s="70"/>
      <c r="AF1184" s="70"/>
      <c r="AG1184" s="70"/>
      <c r="AH1184" s="70"/>
      <c r="AI1184" s="70"/>
      <c r="AJ1184" s="70"/>
      <c r="AK1184" s="70"/>
      <c r="AL1184" s="70"/>
      <c r="AM1184" s="70"/>
      <c r="AN1184" s="70"/>
      <c r="AO1184" s="70"/>
      <c r="AP1184" s="70"/>
      <c r="AQ1184" s="70"/>
      <c r="AR1184" s="70"/>
      <c r="AS1184" s="70"/>
      <c r="AT1184" s="70"/>
      <c r="AU1184" s="70"/>
      <c r="AV1184" s="70"/>
      <c r="AW1184" s="71"/>
      <c r="AX1184" s="70"/>
      <c r="AY1184" s="70"/>
      <c r="AZ1184" s="70"/>
      <c r="BA1184" s="70"/>
      <c r="BB1184" s="70"/>
      <c r="BC1184" s="70"/>
      <c r="BD1184" s="70"/>
      <c r="BE1184" s="70"/>
      <c r="BF1184" s="70"/>
      <c r="BG1184" s="70"/>
      <c r="BH1184" s="70"/>
      <c r="BI1184" s="70"/>
      <c r="BJ1184" s="70"/>
      <c r="BK1184" s="70"/>
      <c r="BL1184" s="70"/>
      <c r="BM1184" s="70"/>
      <c r="BN1184" s="70"/>
      <c r="BO1184" s="70"/>
      <c r="BP1184" s="70"/>
      <c r="BQ1184" s="70"/>
      <c r="BR1184" s="70"/>
      <c r="BS1184" s="70"/>
      <c r="BT1184" s="70"/>
      <c r="BU1184" s="70"/>
      <c r="BV1184" s="70"/>
      <c r="BW1184" s="70"/>
      <c r="BX1184" s="70"/>
      <c r="BY1184" s="70"/>
      <c r="BZ1184" s="70"/>
      <c r="CA1184" s="70"/>
      <c r="CB1184" s="70"/>
      <c r="CC1184" s="70"/>
      <c r="CD1184" s="70"/>
      <c r="CE1184" s="70"/>
      <c r="CF1184" s="70"/>
      <c r="CG1184" s="70"/>
      <c r="CH1184" s="70"/>
      <c r="CI1184" s="70"/>
      <c r="CJ1184" s="70"/>
      <c r="CK1184" s="70"/>
      <c r="CL1184" s="70"/>
      <c r="CM1184" s="70"/>
      <c r="CN1184" s="70"/>
      <c r="CO1184" s="70"/>
      <c r="CP1184" s="70"/>
      <c r="CQ1184" s="72"/>
    </row>
    <row r="1185" spans="1:95" ht="14.25">
      <c r="A1185" s="73"/>
      <c r="AW1185" s="74"/>
      <c r="CQ1185" s="75"/>
    </row>
    <row r="1186" spans="1:95" ht="14.25">
      <c r="A1186" s="73"/>
      <c r="AW1186" s="74"/>
      <c r="CQ1186" s="75"/>
    </row>
    <row r="1187" spans="1:95" ht="14.25">
      <c r="A1187" s="73"/>
      <c r="AW1187" s="74"/>
      <c r="CQ1187" s="75"/>
    </row>
    <row r="1188" spans="1:95" ht="14.25">
      <c r="A1188" s="73"/>
      <c r="AW1188" s="74"/>
      <c r="CQ1188" s="75"/>
    </row>
    <row r="1189" spans="1:95" ht="14.25">
      <c r="A1189" s="73"/>
      <c r="AW1189" s="74"/>
      <c r="CQ1189" s="75"/>
    </row>
    <row r="1190" spans="1:95" ht="14.25">
      <c r="A1190" s="73"/>
      <c r="AW1190" s="74"/>
      <c r="CQ1190" s="75"/>
    </row>
    <row r="1191" spans="1:95" ht="14.25">
      <c r="A1191" s="73"/>
      <c r="AW1191" s="74"/>
      <c r="CQ1191" s="75"/>
    </row>
    <row r="1192" spans="1:95" ht="14.25">
      <c r="A1192" s="73"/>
      <c r="AW1192" s="74"/>
      <c r="CQ1192" s="75"/>
    </row>
    <row r="1193" spans="1:95" ht="14.25">
      <c r="A1193" s="73"/>
      <c r="AW1193" s="74"/>
      <c r="CQ1193" s="75"/>
    </row>
    <row r="1194" spans="1:95" ht="14.25">
      <c r="A1194" s="73"/>
      <c r="AW1194" s="74"/>
      <c r="CQ1194" s="75"/>
    </row>
    <row r="1195" spans="1:95" ht="14.25">
      <c r="A1195" s="73"/>
      <c r="AW1195" s="74"/>
      <c r="CQ1195" s="75"/>
    </row>
    <row r="1196" spans="1:95" ht="14.25">
      <c r="A1196" s="73"/>
      <c r="AW1196" s="74"/>
      <c r="CQ1196" s="75"/>
    </row>
    <row r="1197" spans="1:95" ht="14.25">
      <c r="A1197" s="73"/>
      <c r="AW1197" s="74"/>
      <c r="CQ1197" s="75"/>
    </row>
    <row r="1198" spans="1:95" ht="14.25">
      <c r="A1198" s="73"/>
      <c r="AW1198" s="74"/>
      <c r="CQ1198" s="75"/>
    </row>
    <row r="1199" spans="1:95" ht="14.25">
      <c r="A1199" s="73"/>
      <c r="AW1199" s="74"/>
      <c r="CQ1199" s="75"/>
    </row>
    <row r="1200" spans="1:95" ht="14.25">
      <c r="A1200" s="73"/>
      <c r="AW1200" s="74"/>
      <c r="CQ1200" s="75"/>
    </row>
    <row r="1201" spans="1:95" ht="14.25">
      <c r="A1201" s="73"/>
      <c r="AW1201" s="74"/>
      <c r="CQ1201" s="75"/>
    </row>
    <row r="1202" spans="1:95" ht="14.25">
      <c r="A1202" s="73"/>
      <c r="AW1202" s="74"/>
      <c r="CQ1202" s="75"/>
    </row>
    <row r="1203" spans="1:95" ht="14.25">
      <c r="A1203" s="73"/>
      <c r="AW1203" s="74"/>
      <c r="CQ1203" s="75"/>
    </row>
    <row r="1204" spans="1:95" ht="14.25">
      <c r="A1204" s="73"/>
      <c r="AW1204" s="74"/>
      <c r="CQ1204" s="75"/>
    </row>
    <row r="1205" spans="1:95" ht="14.25">
      <c r="A1205" s="73"/>
      <c r="AW1205" s="74"/>
      <c r="CQ1205" s="75"/>
    </row>
    <row r="1206" spans="1:95" ht="14.25">
      <c r="A1206" s="73"/>
      <c r="AW1206" s="74"/>
      <c r="CQ1206" s="75"/>
    </row>
    <row r="1207" spans="1:95" ht="14.25">
      <c r="A1207" s="73"/>
      <c r="AW1207" s="74"/>
      <c r="CQ1207" s="75"/>
    </row>
    <row r="1208" spans="1:95" ht="14.25">
      <c r="A1208" s="73"/>
      <c r="AW1208" s="74"/>
      <c r="CQ1208" s="75"/>
    </row>
    <row r="1209" spans="1:95" ht="14.25">
      <c r="A1209" s="73"/>
      <c r="AW1209" s="74"/>
      <c r="CQ1209" s="75"/>
    </row>
    <row r="1210" spans="1:95" ht="14.25">
      <c r="A1210" s="73"/>
      <c r="AW1210" s="74"/>
      <c r="CQ1210" s="75"/>
    </row>
    <row r="1211" spans="1:95" ht="14.25">
      <c r="A1211" s="73"/>
      <c r="AW1211" s="74"/>
      <c r="CQ1211" s="75"/>
    </row>
    <row r="1212" spans="1:95" ht="14.25">
      <c r="A1212" s="73"/>
      <c r="AW1212" s="74"/>
      <c r="CQ1212" s="75"/>
    </row>
    <row r="1213" spans="1:95" ht="14.25">
      <c r="A1213" s="73"/>
      <c r="AW1213" s="74"/>
      <c r="CQ1213" s="75"/>
    </row>
    <row r="1214" spans="1:95" ht="14.25">
      <c r="A1214" s="73"/>
      <c r="AW1214" s="74"/>
      <c r="CQ1214" s="75"/>
    </row>
    <row r="1215" spans="1:95" ht="14.25">
      <c r="A1215" s="73"/>
      <c r="AW1215" s="74"/>
      <c r="CQ1215" s="75"/>
    </row>
    <row r="1216" spans="1:95" ht="14.25">
      <c r="A1216" s="73"/>
      <c r="AW1216" s="74"/>
      <c r="CQ1216" s="75"/>
    </row>
    <row r="1217" spans="1:95" ht="14.25">
      <c r="A1217" s="73"/>
      <c r="AW1217" s="74"/>
      <c r="CQ1217" s="75"/>
    </row>
    <row r="1218" spans="1:95" ht="14.25">
      <c r="A1218" s="73"/>
      <c r="AW1218" s="74"/>
      <c r="CQ1218" s="75"/>
    </row>
    <row r="1219" spans="1:95" ht="14.25">
      <c r="A1219" s="73"/>
      <c r="AW1219" s="74"/>
      <c r="CQ1219" s="75"/>
    </row>
    <row r="1220" spans="1:95" ht="14.25">
      <c r="A1220" s="73"/>
      <c r="AW1220" s="74"/>
      <c r="CQ1220" s="75"/>
    </row>
    <row r="1221" spans="1:95" ht="14.25">
      <c r="A1221" s="73"/>
      <c r="AW1221" s="74"/>
      <c r="CQ1221" s="75"/>
    </row>
    <row r="1222" spans="1:95" ht="14.25">
      <c r="A1222" s="73"/>
      <c r="AW1222" s="74"/>
      <c r="CQ1222" s="75"/>
    </row>
    <row r="1223" spans="1:95" ht="14.25">
      <c r="A1223" s="73"/>
      <c r="AW1223" s="74"/>
      <c r="CQ1223" s="75"/>
    </row>
    <row r="1224" spans="1:95" ht="14.25">
      <c r="A1224" s="73"/>
      <c r="AW1224" s="74"/>
      <c r="CQ1224" s="75"/>
    </row>
    <row r="1225" spans="1:95" ht="14.25">
      <c r="A1225" s="73"/>
      <c r="AW1225" s="74"/>
      <c r="CQ1225" s="75"/>
    </row>
    <row r="1226" spans="1:95" ht="14.25">
      <c r="A1226" s="73"/>
      <c r="AW1226" s="74"/>
      <c r="CQ1226" s="75"/>
    </row>
    <row r="1227" spans="1:95" ht="14.25">
      <c r="A1227" s="73"/>
      <c r="AW1227" s="74"/>
      <c r="CQ1227" s="75"/>
    </row>
    <row r="1228" spans="1:95" ht="14.25">
      <c r="A1228" s="73"/>
      <c r="AW1228" s="74"/>
      <c r="CQ1228" s="75"/>
    </row>
    <row r="1229" spans="1:95" ht="14.25">
      <c r="A1229" s="73"/>
      <c r="AW1229" s="74"/>
      <c r="CQ1229" s="75"/>
    </row>
    <row r="1230" spans="1:95" ht="14.25">
      <c r="A1230" s="73"/>
      <c r="AW1230" s="74"/>
      <c r="CQ1230" s="75"/>
    </row>
    <row r="1231" spans="1:95" ht="14.25">
      <c r="A1231" s="73"/>
      <c r="AW1231" s="74"/>
      <c r="CQ1231" s="75"/>
    </row>
    <row r="1232" spans="1:95" ht="14.25">
      <c r="A1232" s="76"/>
      <c r="B1232" s="77"/>
      <c r="C1232" s="77"/>
      <c r="D1232" s="77"/>
      <c r="E1232" s="77"/>
      <c r="F1232" s="77"/>
      <c r="G1232" s="77"/>
      <c r="H1232" s="77"/>
      <c r="I1232" s="77"/>
      <c r="J1232" s="77"/>
      <c r="K1232" s="77"/>
      <c r="L1232" s="77"/>
      <c r="M1232" s="77"/>
      <c r="N1232" s="77"/>
      <c r="O1232" s="77"/>
      <c r="P1232" s="77"/>
      <c r="Q1232" s="77"/>
      <c r="R1232" s="77"/>
      <c r="S1232" s="77"/>
      <c r="T1232" s="77"/>
      <c r="U1232" s="77"/>
      <c r="V1232" s="77"/>
      <c r="W1232" s="77"/>
      <c r="X1232" s="77"/>
      <c r="Y1232" s="77"/>
      <c r="Z1232" s="77"/>
      <c r="AA1232" s="77"/>
      <c r="AB1232" s="77"/>
      <c r="AC1232" s="77"/>
      <c r="AD1232" s="77"/>
      <c r="AE1232" s="77"/>
      <c r="AF1232" s="77"/>
      <c r="AG1232" s="77"/>
      <c r="AH1232" s="77"/>
      <c r="AI1232" s="77"/>
      <c r="AJ1232" s="77"/>
      <c r="AK1232" s="77"/>
      <c r="AL1232" s="77"/>
      <c r="AM1232" s="77"/>
      <c r="AN1232" s="77"/>
      <c r="AO1232" s="77"/>
      <c r="AP1232" s="77"/>
      <c r="AQ1232" s="77"/>
      <c r="AR1232" s="77"/>
      <c r="AS1232" s="77"/>
      <c r="AT1232" s="77"/>
      <c r="AU1232" s="77"/>
      <c r="AV1232" s="77"/>
      <c r="AW1232" s="78"/>
      <c r="AX1232" s="77"/>
      <c r="AY1232" s="77"/>
      <c r="AZ1232" s="77"/>
      <c r="BA1232" s="77"/>
      <c r="BB1232" s="77"/>
      <c r="BC1232" s="77"/>
      <c r="BD1232" s="77"/>
      <c r="BE1232" s="77"/>
      <c r="BF1232" s="77"/>
      <c r="BG1232" s="77"/>
      <c r="BH1232" s="77"/>
      <c r="BI1232" s="77"/>
      <c r="BJ1232" s="77"/>
      <c r="BK1232" s="77"/>
      <c r="BL1232" s="77"/>
      <c r="BM1232" s="77"/>
      <c r="BN1232" s="77"/>
      <c r="BO1232" s="77"/>
      <c r="BP1232" s="77"/>
      <c r="BQ1232" s="77"/>
      <c r="BR1232" s="77"/>
      <c r="BS1232" s="77"/>
      <c r="BT1232" s="77"/>
      <c r="BU1232" s="77"/>
      <c r="BV1232" s="77"/>
      <c r="BW1232" s="77"/>
      <c r="BX1232" s="77"/>
      <c r="BY1232" s="77"/>
      <c r="BZ1232" s="77"/>
      <c r="CA1232" s="77"/>
      <c r="CB1232" s="77"/>
      <c r="CC1232" s="77"/>
      <c r="CD1232" s="77"/>
      <c r="CE1232" s="77"/>
      <c r="CF1232" s="77"/>
      <c r="CG1232" s="77"/>
      <c r="CH1232" s="77"/>
      <c r="CI1232" s="77"/>
      <c r="CJ1232" s="77"/>
      <c r="CK1232" s="77"/>
      <c r="CL1232" s="77"/>
      <c r="CM1232" s="77"/>
      <c r="CN1232" s="77"/>
      <c r="CO1232" s="77"/>
      <c r="CP1232" s="77"/>
      <c r="CQ1232" s="79"/>
    </row>
    <row r="1233" spans="1:95" ht="14.25">
      <c r="A1233" s="69">
        <v>26</v>
      </c>
      <c r="B1233" s="70"/>
      <c r="C1233" s="70"/>
      <c r="D1233" s="70"/>
      <c r="E1233" s="70"/>
      <c r="F1233" s="70"/>
      <c r="G1233" s="70"/>
      <c r="H1233" s="70"/>
      <c r="I1233" s="70"/>
      <c r="J1233" s="70"/>
      <c r="K1233" s="70"/>
      <c r="L1233" s="70"/>
      <c r="M1233" s="70"/>
      <c r="N1233" s="70"/>
      <c r="O1233" s="70"/>
      <c r="P1233" s="70"/>
      <c r="Q1233" s="70"/>
      <c r="R1233" s="70"/>
      <c r="S1233" s="70"/>
      <c r="T1233" s="70"/>
      <c r="U1233" s="70"/>
      <c r="V1233" s="70"/>
      <c r="W1233" s="70"/>
      <c r="X1233" s="70"/>
      <c r="Y1233" s="70"/>
      <c r="Z1233" s="70"/>
      <c r="AA1233" s="70"/>
      <c r="AB1233" s="70"/>
      <c r="AC1233" s="70"/>
      <c r="AD1233" s="70"/>
      <c r="AE1233" s="70"/>
      <c r="AF1233" s="70"/>
      <c r="AG1233" s="70"/>
      <c r="AH1233" s="70"/>
      <c r="AI1233" s="70"/>
      <c r="AJ1233" s="70"/>
      <c r="AK1233" s="70"/>
      <c r="AL1233" s="70"/>
      <c r="AM1233" s="70"/>
      <c r="AN1233" s="70"/>
      <c r="AO1233" s="70"/>
      <c r="AP1233" s="70"/>
      <c r="AQ1233" s="70"/>
      <c r="AR1233" s="70"/>
      <c r="AS1233" s="70"/>
      <c r="AT1233" s="70"/>
      <c r="AU1233" s="70"/>
      <c r="AV1233" s="70"/>
      <c r="AW1233" s="71"/>
      <c r="AX1233" s="70"/>
      <c r="AY1233" s="70"/>
      <c r="AZ1233" s="70"/>
      <c r="BA1233" s="70"/>
      <c r="BB1233" s="70"/>
      <c r="BC1233" s="70"/>
      <c r="BD1233" s="70"/>
      <c r="BE1233" s="70"/>
      <c r="BF1233" s="70"/>
      <c r="BG1233" s="70"/>
      <c r="BH1233" s="70"/>
      <c r="BI1233" s="70"/>
      <c r="BJ1233" s="70"/>
      <c r="BK1233" s="70"/>
      <c r="BL1233" s="70"/>
      <c r="BM1233" s="70"/>
      <c r="BN1233" s="70"/>
      <c r="BO1233" s="70"/>
      <c r="BP1233" s="70"/>
      <c r="BQ1233" s="70"/>
      <c r="BR1233" s="70"/>
      <c r="BS1233" s="70"/>
      <c r="BT1233" s="70"/>
      <c r="BU1233" s="70"/>
      <c r="BV1233" s="70"/>
      <c r="BW1233" s="70"/>
      <c r="BX1233" s="70"/>
      <c r="BY1233" s="70"/>
      <c r="BZ1233" s="70"/>
      <c r="CA1233" s="70"/>
      <c r="CB1233" s="70"/>
      <c r="CC1233" s="70"/>
      <c r="CD1233" s="70"/>
      <c r="CE1233" s="70"/>
      <c r="CF1233" s="70"/>
      <c r="CG1233" s="70"/>
      <c r="CH1233" s="70"/>
      <c r="CI1233" s="70"/>
      <c r="CJ1233" s="70"/>
      <c r="CK1233" s="70"/>
      <c r="CL1233" s="70"/>
      <c r="CM1233" s="70"/>
      <c r="CN1233" s="70"/>
      <c r="CO1233" s="70"/>
      <c r="CP1233" s="70"/>
      <c r="CQ1233" s="72"/>
    </row>
    <row r="1234" spans="1:95" ht="14.25">
      <c r="A1234" s="73"/>
      <c r="AW1234" s="74"/>
      <c r="CQ1234" s="75"/>
    </row>
    <row r="1235" spans="1:95" ht="14.25">
      <c r="A1235" s="73"/>
      <c r="AW1235" s="74"/>
      <c r="CQ1235" s="75"/>
    </row>
    <row r="1236" spans="1:95" ht="14.25">
      <c r="A1236" s="73"/>
      <c r="AW1236" s="74"/>
      <c r="CQ1236" s="75"/>
    </row>
    <row r="1237" spans="1:95" ht="14.25">
      <c r="A1237" s="73"/>
      <c r="AW1237" s="74"/>
      <c r="CQ1237" s="75"/>
    </row>
    <row r="1238" spans="1:95" ht="14.25">
      <c r="A1238" s="73"/>
      <c r="AW1238" s="74"/>
      <c r="CQ1238" s="75"/>
    </row>
    <row r="1239" spans="1:95" ht="14.25">
      <c r="A1239" s="73"/>
      <c r="AW1239" s="74"/>
      <c r="CQ1239" s="75"/>
    </row>
    <row r="1240" spans="1:95" ht="14.25">
      <c r="A1240" s="73"/>
      <c r="AW1240" s="74"/>
      <c r="CQ1240" s="75"/>
    </row>
    <row r="1241" spans="1:95" ht="14.25">
      <c r="A1241" s="73"/>
      <c r="AW1241" s="74"/>
      <c r="CQ1241" s="75"/>
    </row>
    <row r="1242" spans="1:95" ht="14.25">
      <c r="A1242" s="73"/>
      <c r="AW1242" s="74"/>
      <c r="CQ1242" s="75"/>
    </row>
    <row r="1243" spans="1:95" ht="14.25">
      <c r="A1243" s="73"/>
      <c r="AW1243" s="74"/>
      <c r="CQ1243" s="75"/>
    </row>
    <row r="1244" spans="1:95" ht="14.25">
      <c r="A1244" s="73"/>
      <c r="AW1244" s="74"/>
      <c r="CQ1244" s="75"/>
    </row>
    <row r="1245" spans="1:95" ht="14.25">
      <c r="A1245" s="73"/>
      <c r="AW1245" s="74"/>
      <c r="CQ1245" s="75"/>
    </row>
    <row r="1246" spans="1:95" ht="14.25">
      <c r="A1246" s="73"/>
      <c r="AW1246" s="74"/>
      <c r="CQ1246" s="75"/>
    </row>
    <row r="1247" spans="1:95" ht="14.25">
      <c r="A1247" s="73"/>
      <c r="AW1247" s="74"/>
      <c r="CQ1247" s="75"/>
    </row>
    <row r="1248" spans="1:95" ht="14.25">
      <c r="A1248" s="73"/>
      <c r="AW1248" s="74"/>
      <c r="CQ1248" s="75"/>
    </row>
    <row r="1249" spans="1:95" ht="14.25">
      <c r="A1249" s="73"/>
      <c r="AW1249" s="74"/>
      <c r="CQ1249" s="75"/>
    </row>
    <row r="1250" spans="1:95" ht="14.25">
      <c r="A1250" s="73"/>
      <c r="AW1250" s="74"/>
      <c r="CQ1250" s="75"/>
    </row>
    <row r="1251" spans="1:95" ht="14.25">
      <c r="A1251" s="73"/>
      <c r="AW1251" s="74"/>
      <c r="CQ1251" s="75"/>
    </row>
    <row r="1252" spans="1:95" ht="14.25">
      <c r="A1252" s="73"/>
      <c r="AW1252" s="74"/>
      <c r="CQ1252" s="75"/>
    </row>
    <row r="1253" spans="1:95" ht="14.25">
      <c r="A1253" s="73"/>
      <c r="AW1253" s="74"/>
      <c r="CQ1253" s="75"/>
    </row>
    <row r="1254" spans="1:95" ht="14.25">
      <c r="A1254" s="73"/>
      <c r="AW1254" s="74"/>
      <c r="CQ1254" s="75"/>
    </row>
    <row r="1255" spans="1:95" ht="14.25">
      <c r="A1255" s="73"/>
      <c r="AW1255" s="74"/>
      <c r="CQ1255" s="75"/>
    </row>
    <row r="1256" spans="1:95" ht="14.25">
      <c r="A1256" s="73"/>
      <c r="AW1256" s="74"/>
      <c r="CQ1256" s="75"/>
    </row>
    <row r="1257" spans="1:95" ht="14.25">
      <c r="A1257" s="73"/>
      <c r="AW1257" s="74"/>
      <c r="CQ1257" s="75"/>
    </row>
    <row r="1258" spans="1:95" ht="14.25">
      <c r="A1258" s="73"/>
      <c r="AW1258" s="74"/>
      <c r="CQ1258" s="75"/>
    </row>
    <row r="1259" spans="1:95" ht="14.25">
      <c r="A1259" s="73"/>
      <c r="AW1259" s="74"/>
      <c r="CQ1259" s="75"/>
    </row>
    <row r="1260" spans="1:95" ht="14.25">
      <c r="A1260" s="73"/>
      <c r="AW1260" s="74"/>
      <c r="CQ1260" s="75"/>
    </row>
    <row r="1261" spans="1:95" ht="14.25">
      <c r="A1261" s="73"/>
      <c r="AW1261" s="74"/>
      <c r="CQ1261" s="75"/>
    </row>
    <row r="1262" spans="1:95" ht="14.25">
      <c r="A1262" s="73"/>
      <c r="AW1262" s="74"/>
      <c r="CQ1262" s="75"/>
    </row>
    <row r="1263" spans="1:95" ht="14.25">
      <c r="A1263" s="73"/>
      <c r="AW1263" s="74"/>
      <c r="CQ1263" s="75"/>
    </row>
    <row r="1264" spans="1:95" ht="14.25">
      <c r="A1264" s="73"/>
      <c r="AW1264" s="74"/>
      <c r="CQ1264" s="75"/>
    </row>
    <row r="1265" spans="1:95" ht="14.25">
      <c r="A1265" s="73"/>
      <c r="AW1265" s="74"/>
      <c r="CQ1265" s="75"/>
    </row>
    <row r="1266" spans="1:95" ht="14.25">
      <c r="A1266" s="73"/>
      <c r="AW1266" s="74"/>
      <c r="CQ1266" s="75"/>
    </row>
    <row r="1267" spans="1:95" ht="14.25">
      <c r="A1267" s="73"/>
      <c r="AW1267" s="74"/>
      <c r="CQ1267" s="75"/>
    </row>
    <row r="1268" spans="1:95" ht="14.25">
      <c r="A1268" s="73"/>
      <c r="AW1268" s="74"/>
      <c r="CQ1268" s="75"/>
    </row>
    <row r="1269" spans="1:95" ht="14.25">
      <c r="A1269" s="73"/>
      <c r="AW1269" s="74"/>
      <c r="CQ1269" s="75"/>
    </row>
    <row r="1270" spans="1:95" ht="14.25">
      <c r="A1270" s="73"/>
      <c r="AW1270" s="74"/>
      <c r="CQ1270" s="75"/>
    </row>
    <row r="1271" spans="1:95" ht="14.25">
      <c r="A1271" s="73"/>
      <c r="AW1271" s="74"/>
      <c r="CQ1271" s="75"/>
    </row>
    <row r="1272" spans="1:95" ht="14.25">
      <c r="A1272" s="73"/>
      <c r="AW1272" s="74"/>
      <c r="CQ1272" s="75"/>
    </row>
    <row r="1273" spans="1:95" ht="14.25">
      <c r="A1273" s="73"/>
      <c r="AW1273" s="74"/>
      <c r="CQ1273" s="75"/>
    </row>
    <row r="1274" spans="1:95" ht="14.25">
      <c r="A1274" s="73"/>
      <c r="AW1274" s="74"/>
      <c r="CQ1274" s="75"/>
    </row>
    <row r="1275" spans="1:95" ht="14.25">
      <c r="A1275" s="73"/>
      <c r="AW1275" s="74"/>
      <c r="CQ1275" s="75"/>
    </row>
    <row r="1276" spans="1:95" ht="14.25">
      <c r="A1276" s="73"/>
      <c r="AW1276" s="74"/>
      <c r="CQ1276" s="75"/>
    </row>
    <row r="1277" spans="1:95" ht="14.25">
      <c r="A1277" s="73"/>
      <c r="AW1277" s="74"/>
      <c r="CQ1277" s="75"/>
    </row>
    <row r="1278" spans="1:95" ht="14.25">
      <c r="A1278" s="73"/>
      <c r="AW1278" s="74"/>
      <c r="CQ1278" s="75"/>
    </row>
    <row r="1279" spans="1:95" ht="14.25">
      <c r="A1279" s="73"/>
      <c r="AW1279" s="74"/>
      <c r="CQ1279" s="75"/>
    </row>
    <row r="1280" spans="1:95" ht="14.25">
      <c r="A1280" s="73"/>
      <c r="AW1280" s="74"/>
      <c r="CQ1280" s="75"/>
    </row>
    <row r="1281" spans="1:95" ht="14.25">
      <c r="A1281" s="76"/>
      <c r="B1281" s="77"/>
      <c r="C1281" s="77"/>
      <c r="D1281" s="77"/>
      <c r="E1281" s="77"/>
      <c r="F1281" s="77"/>
      <c r="G1281" s="77"/>
      <c r="H1281" s="77"/>
      <c r="I1281" s="77"/>
      <c r="J1281" s="77"/>
      <c r="K1281" s="77"/>
      <c r="L1281" s="77"/>
      <c r="M1281" s="77"/>
      <c r="N1281" s="77"/>
      <c r="O1281" s="77"/>
      <c r="P1281" s="77"/>
      <c r="Q1281" s="77"/>
      <c r="R1281" s="77"/>
      <c r="S1281" s="77"/>
      <c r="T1281" s="77"/>
      <c r="U1281" s="77"/>
      <c r="V1281" s="77"/>
      <c r="W1281" s="77"/>
      <c r="X1281" s="77"/>
      <c r="Y1281" s="77"/>
      <c r="Z1281" s="77"/>
      <c r="AA1281" s="77"/>
      <c r="AB1281" s="77"/>
      <c r="AC1281" s="77"/>
      <c r="AD1281" s="77"/>
      <c r="AE1281" s="77"/>
      <c r="AF1281" s="77"/>
      <c r="AG1281" s="77"/>
      <c r="AH1281" s="77"/>
      <c r="AI1281" s="77"/>
      <c r="AJ1281" s="77"/>
      <c r="AK1281" s="77"/>
      <c r="AL1281" s="77"/>
      <c r="AM1281" s="77"/>
      <c r="AN1281" s="77"/>
      <c r="AO1281" s="77"/>
      <c r="AP1281" s="77"/>
      <c r="AQ1281" s="77"/>
      <c r="AR1281" s="77"/>
      <c r="AS1281" s="77"/>
      <c r="AT1281" s="77"/>
      <c r="AU1281" s="77"/>
      <c r="AV1281" s="77"/>
      <c r="AW1281" s="78"/>
      <c r="AX1281" s="77"/>
      <c r="AY1281" s="77"/>
      <c r="AZ1281" s="77"/>
      <c r="BA1281" s="77"/>
      <c r="BB1281" s="77"/>
      <c r="BC1281" s="77"/>
      <c r="BD1281" s="77"/>
      <c r="BE1281" s="77"/>
      <c r="BF1281" s="77"/>
      <c r="BG1281" s="77"/>
      <c r="BH1281" s="77"/>
      <c r="BI1281" s="77"/>
      <c r="BJ1281" s="77"/>
      <c r="BK1281" s="77"/>
      <c r="BL1281" s="77"/>
      <c r="BM1281" s="77"/>
      <c r="BN1281" s="77"/>
      <c r="BO1281" s="77"/>
      <c r="BP1281" s="77"/>
      <c r="BQ1281" s="77"/>
      <c r="BR1281" s="77"/>
      <c r="BS1281" s="77"/>
      <c r="BT1281" s="77"/>
      <c r="BU1281" s="77"/>
      <c r="BV1281" s="77"/>
      <c r="BW1281" s="77"/>
      <c r="BX1281" s="77"/>
      <c r="BY1281" s="77"/>
      <c r="BZ1281" s="77"/>
      <c r="CA1281" s="77"/>
      <c r="CB1281" s="77"/>
      <c r="CC1281" s="77"/>
      <c r="CD1281" s="77"/>
      <c r="CE1281" s="77"/>
      <c r="CF1281" s="77"/>
      <c r="CG1281" s="77"/>
      <c r="CH1281" s="77"/>
      <c r="CI1281" s="77"/>
      <c r="CJ1281" s="77"/>
      <c r="CK1281" s="77"/>
      <c r="CL1281" s="77"/>
      <c r="CM1281" s="77"/>
      <c r="CN1281" s="77"/>
      <c r="CO1281" s="77"/>
      <c r="CP1281" s="77"/>
      <c r="CQ1281" s="79"/>
    </row>
    <row r="1282" spans="1:95" ht="14.25">
      <c r="A1282" s="69">
        <v>27</v>
      </c>
      <c r="B1282" s="70"/>
      <c r="C1282" s="70"/>
      <c r="D1282" s="70"/>
      <c r="E1282" s="70"/>
      <c r="F1282" s="70"/>
      <c r="G1282" s="70"/>
      <c r="H1282" s="70"/>
      <c r="I1282" s="70"/>
      <c r="J1282" s="70"/>
      <c r="K1282" s="70"/>
      <c r="L1282" s="70"/>
      <c r="M1282" s="70"/>
      <c r="N1282" s="70"/>
      <c r="O1282" s="70"/>
      <c r="P1282" s="70"/>
      <c r="Q1282" s="70"/>
      <c r="R1282" s="70"/>
      <c r="S1282" s="70"/>
      <c r="T1282" s="70"/>
      <c r="U1282" s="70"/>
      <c r="V1282" s="70"/>
      <c r="W1282" s="70"/>
      <c r="X1282" s="70"/>
      <c r="Y1282" s="70"/>
      <c r="Z1282" s="70"/>
      <c r="AA1282" s="70"/>
      <c r="AB1282" s="70"/>
      <c r="AC1282" s="70"/>
      <c r="AD1282" s="70"/>
      <c r="AE1282" s="70"/>
      <c r="AF1282" s="70"/>
      <c r="AG1282" s="70"/>
      <c r="AH1282" s="70"/>
      <c r="AI1282" s="70"/>
      <c r="AJ1282" s="70"/>
      <c r="AK1282" s="70"/>
      <c r="AL1282" s="70"/>
      <c r="AM1282" s="70"/>
      <c r="AN1282" s="70"/>
      <c r="AO1282" s="70"/>
      <c r="AP1282" s="70"/>
      <c r="AQ1282" s="70"/>
      <c r="AR1282" s="70"/>
      <c r="AS1282" s="70"/>
      <c r="AT1282" s="70"/>
      <c r="AU1282" s="70"/>
      <c r="AV1282" s="70"/>
      <c r="AW1282" s="71"/>
      <c r="AX1282" s="70"/>
      <c r="AY1282" s="70"/>
      <c r="AZ1282" s="70"/>
      <c r="BA1282" s="70"/>
      <c r="BB1282" s="70"/>
      <c r="BC1282" s="70"/>
      <c r="BD1282" s="70"/>
      <c r="BE1282" s="70"/>
      <c r="BF1282" s="70"/>
      <c r="BG1282" s="70"/>
      <c r="BH1282" s="70"/>
      <c r="BI1282" s="70"/>
      <c r="BJ1282" s="70"/>
      <c r="BK1282" s="70"/>
      <c r="BL1282" s="70"/>
      <c r="BM1282" s="70"/>
      <c r="BN1282" s="70"/>
      <c r="BO1282" s="70"/>
      <c r="BP1282" s="70"/>
      <c r="BQ1282" s="70"/>
      <c r="BR1282" s="70"/>
      <c r="BS1282" s="70"/>
      <c r="BT1282" s="70"/>
      <c r="BU1282" s="70"/>
      <c r="BV1282" s="70"/>
      <c r="BW1282" s="70"/>
      <c r="BX1282" s="70"/>
      <c r="BY1282" s="70"/>
      <c r="BZ1282" s="70"/>
      <c r="CA1282" s="70"/>
      <c r="CB1282" s="70"/>
      <c r="CC1282" s="70"/>
      <c r="CD1282" s="70"/>
      <c r="CE1282" s="70"/>
      <c r="CF1282" s="70"/>
      <c r="CG1282" s="70"/>
      <c r="CH1282" s="70"/>
      <c r="CI1282" s="70"/>
      <c r="CJ1282" s="70"/>
      <c r="CK1282" s="70"/>
      <c r="CL1282" s="70"/>
      <c r="CM1282" s="70"/>
      <c r="CN1282" s="70"/>
      <c r="CO1282" s="70"/>
      <c r="CP1282" s="70"/>
      <c r="CQ1282" s="72"/>
    </row>
    <row r="1283" spans="1:95" ht="14.25">
      <c r="A1283" s="73"/>
      <c r="AW1283" s="74"/>
      <c r="CQ1283" s="75"/>
    </row>
    <row r="1284" spans="1:95" ht="14.25">
      <c r="A1284" s="73"/>
      <c r="AW1284" s="74"/>
      <c r="CQ1284" s="75"/>
    </row>
    <row r="1285" spans="1:95" ht="14.25">
      <c r="A1285" s="73"/>
      <c r="AW1285" s="74"/>
      <c r="CQ1285" s="75"/>
    </row>
    <row r="1286" spans="1:95" ht="14.25">
      <c r="A1286" s="73"/>
      <c r="AW1286" s="74"/>
      <c r="CQ1286" s="75"/>
    </row>
    <row r="1287" spans="1:95" ht="14.25">
      <c r="A1287" s="73"/>
      <c r="AW1287" s="74"/>
      <c r="CQ1287" s="75"/>
    </row>
    <row r="1288" spans="1:95" ht="14.25">
      <c r="A1288" s="73"/>
      <c r="AW1288" s="74"/>
      <c r="CQ1288" s="75"/>
    </row>
    <row r="1289" spans="1:95" ht="14.25">
      <c r="A1289" s="73"/>
      <c r="AW1289" s="74"/>
      <c r="CQ1289" s="75"/>
    </row>
    <row r="1290" spans="1:95" ht="14.25">
      <c r="A1290" s="73"/>
      <c r="AW1290" s="74"/>
      <c r="CQ1290" s="75"/>
    </row>
    <row r="1291" spans="1:95" ht="14.25">
      <c r="A1291" s="73"/>
      <c r="AW1291" s="74"/>
      <c r="CQ1291" s="75"/>
    </row>
    <row r="1292" spans="1:95" ht="14.25">
      <c r="A1292" s="73"/>
      <c r="AW1292" s="74"/>
      <c r="CQ1292" s="75"/>
    </row>
    <row r="1293" spans="1:95" ht="14.25">
      <c r="A1293" s="73"/>
      <c r="AW1293" s="74"/>
      <c r="CQ1293" s="75"/>
    </row>
    <row r="1294" spans="1:95" ht="14.25">
      <c r="A1294" s="73"/>
      <c r="AW1294" s="74"/>
      <c r="CQ1294" s="75"/>
    </row>
    <row r="1295" spans="1:95" ht="14.25">
      <c r="A1295" s="73"/>
      <c r="AW1295" s="74"/>
      <c r="CQ1295" s="75"/>
    </row>
    <row r="1296" spans="1:95" ht="14.25">
      <c r="A1296" s="73"/>
      <c r="AW1296" s="74"/>
      <c r="CQ1296" s="75"/>
    </row>
    <row r="1297" spans="1:95" ht="14.25">
      <c r="A1297" s="73"/>
      <c r="AW1297" s="74"/>
      <c r="CQ1297" s="75"/>
    </row>
    <row r="1298" spans="1:95" ht="14.25">
      <c r="A1298" s="73"/>
      <c r="AW1298" s="74"/>
      <c r="CQ1298" s="75"/>
    </row>
    <row r="1299" spans="1:95" ht="14.25">
      <c r="A1299" s="73"/>
      <c r="AW1299" s="74"/>
      <c r="CQ1299" s="75"/>
    </row>
    <row r="1300" spans="1:95" ht="14.25">
      <c r="A1300" s="73"/>
      <c r="AW1300" s="74"/>
      <c r="CQ1300" s="75"/>
    </row>
    <row r="1301" spans="1:95" ht="14.25">
      <c r="A1301" s="73"/>
      <c r="AW1301" s="74"/>
      <c r="CQ1301" s="75"/>
    </row>
    <row r="1302" spans="1:95" ht="14.25">
      <c r="A1302" s="73"/>
      <c r="AW1302" s="74"/>
      <c r="CQ1302" s="75"/>
    </row>
    <row r="1303" spans="1:95" ht="14.25">
      <c r="A1303" s="73"/>
      <c r="AW1303" s="74"/>
      <c r="CQ1303" s="75"/>
    </row>
    <row r="1304" spans="1:95" ht="14.25">
      <c r="A1304" s="73"/>
      <c r="AW1304" s="74"/>
      <c r="CQ1304" s="75"/>
    </row>
    <row r="1305" spans="1:95" ht="14.25">
      <c r="A1305" s="73"/>
      <c r="AW1305" s="74"/>
      <c r="CQ1305" s="75"/>
    </row>
    <row r="1306" spans="1:95" ht="14.25">
      <c r="A1306" s="73"/>
      <c r="AW1306" s="74"/>
      <c r="CQ1306" s="75"/>
    </row>
    <row r="1307" spans="1:95" ht="14.25">
      <c r="A1307" s="73"/>
      <c r="AW1307" s="74"/>
      <c r="CQ1307" s="75"/>
    </row>
    <row r="1308" spans="1:95" ht="14.25">
      <c r="A1308" s="73"/>
      <c r="AW1308" s="74"/>
      <c r="CQ1308" s="75"/>
    </row>
    <row r="1309" spans="1:95" ht="14.25">
      <c r="A1309" s="73"/>
      <c r="AW1309" s="74"/>
      <c r="CQ1309" s="75"/>
    </row>
    <row r="1310" spans="1:95" ht="14.25">
      <c r="A1310" s="73"/>
      <c r="AW1310" s="74"/>
      <c r="CQ1310" s="75"/>
    </row>
    <row r="1311" spans="1:95" ht="14.25">
      <c r="A1311" s="73"/>
      <c r="AW1311" s="74"/>
      <c r="CQ1311" s="75"/>
    </row>
    <row r="1312" spans="1:95" ht="14.25">
      <c r="A1312" s="73"/>
      <c r="AW1312" s="74"/>
      <c r="CQ1312" s="75"/>
    </row>
    <row r="1313" spans="1:95" ht="14.25">
      <c r="A1313" s="73"/>
      <c r="AW1313" s="74"/>
      <c r="CQ1313" s="75"/>
    </row>
    <row r="1314" spans="1:95" ht="14.25">
      <c r="A1314" s="73"/>
      <c r="AW1314" s="74"/>
      <c r="CQ1314" s="75"/>
    </row>
    <row r="1315" spans="1:95" ht="14.25">
      <c r="A1315" s="73"/>
      <c r="AW1315" s="74"/>
      <c r="CQ1315" s="75"/>
    </row>
    <row r="1316" spans="1:95" ht="14.25">
      <c r="A1316" s="73"/>
      <c r="AW1316" s="74"/>
      <c r="CQ1316" s="75"/>
    </row>
    <row r="1317" spans="1:95" ht="14.25">
      <c r="A1317" s="73"/>
      <c r="AW1317" s="74"/>
      <c r="CQ1317" s="75"/>
    </row>
    <row r="1318" spans="1:95" ht="14.25">
      <c r="A1318" s="73"/>
      <c r="AW1318" s="74"/>
      <c r="CQ1318" s="75"/>
    </row>
    <row r="1319" spans="1:95" ht="14.25">
      <c r="A1319" s="73"/>
      <c r="AW1319" s="74"/>
      <c r="CQ1319" s="75"/>
    </row>
    <row r="1320" spans="1:95" ht="14.25">
      <c r="A1320" s="73"/>
      <c r="AW1320" s="74"/>
      <c r="CQ1320" s="75"/>
    </row>
    <row r="1321" spans="1:95" ht="14.25">
      <c r="A1321" s="73"/>
      <c r="AW1321" s="74"/>
      <c r="CQ1321" s="75"/>
    </row>
    <row r="1322" spans="1:95" ht="14.25">
      <c r="A1322" s="73"/>
      <c r="AW1322" s="74"/>
      <c r="CQ1322" s="75"/>
    </row>
    <row r="1323" spans="1:95" ht="14.25">
      <c r="A1323" s="73"/>
      <c r="AW1323" s="74"/>
      <c r="CQ1323" s="75"/>
    </row>
    <row r="1324" spans="1:95" ht="14.25">
      <c r="A1324" s="73"/>
      <c r="AW1324" s="74"/>
      <c r="CQ1324" s="75"/>
    </row>
    <row r="1325" spans="1:95" ht="14.25">
      <c r="A1325" s="73"/>
      <c r="AW1325" s="74"/>
      <c r="CQ1325" s="75"/>
    </row>
    <row r="1326" spans="1:95" ht="14.25">
      <c r="A1326" s="73"/>
      <c r="AW1326" s="74"/>
      <c r="CQ1326" s="75"/>
    </row>
    <row r="1327" spans="1:95" ht="14.25">
      <c r="A1327" s="73"/>
      <c r="AW1327" s="74"/>
      <c r="CQ1327" s="75"/>
    </row>
    <row r="1328" spans="1:95" ht="14.25">
      <c r="A1328" s="73"/>
      <c r="AW1328" s="74"/>
      <c r="CQ1328" s="75"/>
    </row>
    <row r="1329" spans="1:95" ht="14.25">
      <c r="A1329" s="73"/>
      <c r="AW1329" s="74"/>
      <c r="CQ1329" s="75"/>
    </row>
    <row r="1330" spans="1:95" ht="14.25">
      <c r="A1330" s="76"/>
      <c r="B1330" s="77"/>
      <c r="C1330" s="77"/>
      <c r="D1330" s="77"/>
      <c r="E1330" s="77"/>
      <c r="F1330" s="77"/>
      <c r="G1330" s="77"/>
      <c r="H1330" s="77"/>
      <c r="I1330" s="77"/>
      <c r="J1330" s="77"/>
      <c r="K1330" s="77"/>
      <c r="L1330" s="77"/>
      <c r="M1330" s="77"/>
      <c r="N1330" s="77"/>
      <c r="O1330" s="77"/>
      <c r="P1330" s="77"/>
      <c r="Q1330" s="77"/>
      <c r="R1330" s="77"/>
      <c r="S1330" s="77"/>
      <c r="T1330" s="77"/>
      <c r="U1330" s="77"/>
      <c r="V1330" s="77"/>
      <c r="W1330" s="77"/>
      <c r="X1330" s="77"/>
      <c r="Y1330" s="77"/>
      <c r="Z1330" s="77"/>
      <c r="AA1330" s="77"/>
      <c r="AB1330" s="77"/>
      <c r="AC1330" s="77"/>
      <c r="AD1330" s="77"/>
      <c r="AE1330" s="77"/>
      <c r="AF1330" s="77"/>
      <c r="AG1330" s="77"/>
      <c r="AH1330" s="77"/>
      <c r="AI1330" s="77"/>
      <c r="AJ1330" s="77"/>
      <c r="AK1330" s="77"/>
      <c r="AL1330" s="77"/>
      <c r="AM1330" s="77"/>
      <c r="AN1330" s="77"/>
      <c r="AO1330" s="77"/>
      <c r="AP1330" s="77"/>
      <c r="AQ1330" s="77"/>
      <c r="AR1330" s="77"/>
      <c r="AS1330" s="77"/>
      <c r="AT1330" s="77"/>
      <c r="AU1330" s="77"/>
      <c r="AV1330" s="77"/>
      <c r="AW1330" s="78"/>
      <c r="AX1330" s="77"/>
      <c r="AY1330" s="77"/>
      <c r="AZ1330" s="77"/>
      <c r="BA1330" s="77"/>
      <c r="BB1330" s="77"/>
      <c r="BC1330" s="77"/>
      <c r="BD1330" s="77"/>
      <c r="BE1330" s="77"/>
      <c r="BF1330" s="77"/>
      <c r="BG1330" s="77"/>
      <c r="BH1330" s="77"/>
      <c r="BI1330" s="77"/>
      <c r="BJ1330" s="77"/>
      <c r="BK1330" s="77"/>
      <c r="BL1330" s="77"/>
      <c r="BM1330" s="77"/>
      <c r="BN1330" s="77"/>
      <c r="BO1330" s="77"/>
      <c r="BP1330" s="77"/>
      <c r="BQ1330" s="77"/>
      <c r="BR1330" s="77"/>
      <c r="BS1330" s="77"/>
      <c r="BT1330" s="77"/>
      <c r="BU1330" s="77"/>
      <c r="BV1330" s="77"/>
      <c r="BW1330" s="77"/>
      <c r="BX1330" s="77"/>
      <c r="BY1330" s="77"/>
      <c r="BZ1330" s="77"/>
      <c r="CA1330" s="77"/>
      <c r="CB1330" s="77"/>
      <c r="CC1330" s="77"/>
      <c r="CD1330" s="77"/>
      <c r="CE1330" s="77"/>
      <c r="CF1330" s="77"/>
      <c r="CG1330" s="77"/>
      <c r="CH1330" s="77"/>
      <c r="CI1330" s="77"/>
      <c r="CJ1330" s="77"/>
      <c r="CK1330" s="77"/>
      <c r="CL1330" s="77"/>
      <c r="CM1330" s="77"/>
      <c r="CN1330" s="77"/>
      <c r="CO1330" s="77"/>
      <c r="CP1330" s="77"/>
      <c r="CQ1330" s="79"/>
    </row>
    <row r="1331" spans="1:95" ht="14.25">
      <c r="A1331" s="69">
        <v>28</v>
      </c>
      <c r="B1331" s="70"/>
      <c r="C1331" s="70"/>
      <c r="D1331" s="70"/>
      <c r="E1331" s="70"/>
      <c r="F1331" s="70"/>
      <c r="G1331" s="70"/>
      <c r="H1331" s="70"/>
      <c r="I1331" s="70"/>
      <c r="J1331" s="70"/>
      <c r="K1331" s="70"/>
      <c r="L1331" s="70"/>
      <c r="M1331" s="70"/>
      <c r="N1331" s="70"/>
      <c r="O1331" s="70"/>
      <c r="P1331" s="70"/>
      <c r="Q1331" s="70"/>
      <c r="R1331" s="70"/>
      <c r="S1331" s="70"/>
      <c r="T1331" s="70"/>
      <c r="U1331" s="70"/>
      <c r="V1331" s="70"/>
      <c r="W1331" s="70"/>
      <c r="X1331" s="70"/>
      <c r="Y1331" s="70"/>
      <c r="Z1331" s="70"/>
      <c r="AA1331" s="70"/>
      <c r="AB1331" s="70"/>
      <c r="AC1331" s="70"/>
      <c r="AD1331" s="70"/>
      <c r="AE1331" s="70"/>
      <c r="AF1331" s="70"/>
      <c r="AG1331" s="70"/>
      <c r="AH1331" s="70"/>
      <c r="AI1331" s="70"/>
      <c r="AJ1331" s="70"/>
      <c r="AK1331" s="70"/>
      <c r="AL1331" s="70"/>
      <c r="AM1331" s="70"/>
      <c r="AN1331" s="70"/>
      <c r="AO1331" s="70"/>
      <c r="AP1331" s="70"/>
      <c r="AQ1331" s="70"/>
      <c r="AR1331" s="70"/>
      <c r="AS1331" s="70"/>
      <c r="AT1331" s="70"/>
      <c r="AU1331" s="70"/>
      <c r="AV1331" s="70"/>
      <c r="AW1331" s="71"/>
      <c r="AX1331" s="70"/>
      <c r="AY1331" s="70"/>
      <c r="AZ1331" s="70"/>
      <c r="BA1331" s="70"/>
      <c r="BB1331" s="70"/>
      <c r="BC1331" s="70"/>
      <c r="BD1331" s="70"/>
      <c r="BE1331" s="70"/>
      <c r="BF1331" s="70"/>
      <c r="BG1331" s="70"/>
      <c r="BH1331" s="70"/>
      <c r="BI1331" s="70"/>
      <c r="BJ1331" s="70"/>
      <c r="BK1331" s="70"/>
      <c r="BL1331" s="70"/>
      <c r="BM1331" s="70"/>
      <c r="BN1331" s="70"/>
      <c r="BO1331" s="70"/>
      <c r="BP1331" s="70"/>
      <c r="BQ1331" s="70"/>
      <c r="BR1331" s="70"/>
      <c r="BS1331" s="70"/>
      <c r="BT1331" s="70"/>
      <c r="BU1331" s="70"/>
      <c r="BV1331" s="70"/>
      <c r="BW1331" s="70"/>
      <c r="BX1331" s="70"/>
      <c r="BY1331" s="70"/>
      <c r="BZ1331" s="70"/>
      <c r="CA1331" s="70"/>
      <c r="CB1331" s="70"/>
      <c r="CC1331" s="70"/>
      <c r="CD1331" s="70"/>
      <c r="CE1331" s="70"/>
      <c r="CF1331" s="70"/>
      <c r="CG1331" s="70"/>
      <c r="CH1331" s="70"/>
      <c r="CI1331" s="70"/>
      <c r="CJ1331" s="70"/>
      <c r="CK1331" s="70"/>
      <c r="CL1331" s="70"/>
      <c r="CM1331" s="70"/>
      <c r="CN1331" s="70"/>
      <c r="CO1331" s="70"/>
      <c r="CP1331" s="70"/>
      <c r="CQ1331" s="72"/>
    </row>
    <row r="1332" spans="1:95" ht="14.25">
      <c r="A1332" s="73"/>
      <c r="AW1332" s="74"/>
      <c r="CQ1332" s="75"/>
    </row>
    <row r="1333" spans="1:95" ht="14.25">
      <c r="A1333" s="73"/>
      <c r="AW1333" s="74"/>
      <c r="CQ1333" s="75"/>
    </row>
    <row r="1334" spans="1:95" ht="14.25">
      <c r="A1334" s="73"/>
      <c r="AW1334" s="74"/>
      <c r="CQ1334" s="75"/>
    </row>
    <row r="1335" spans="1:95" ht="14.25">
      <c r="A1335" s="73"/>
      <c r="AW1335" s="74"/>
      <c r="CQ1335" s="75"/>
    </row>
    <row r="1336" spans="1:95" ht="14.25">
      <c r="A1336" s="73"/>
      <c r="AW1336" s="74"/>
      <c r="CQ1336" s="75"/>
    </row>
    <row r="1337" spans="1:95" ht="14.25">
      <c r="A1337" s="73"/>
      <c r="AW1337" s="74"/>
      <c r="CQ1337" s="75"/>
    </row>
    <row r="1338" spans="1:95" ht="14.25">
      <c r="A1338" s="73"/>
      <c r="AW1338" s="74"/>
      <c r="CQ1338" s="75"/>
    </row>
    <row r="1339" spans="1:95" ht="14.25">
      <c r="A1339" s="73"/>
      <c r="AW1339" s="74"/>
      <c r="CQ1339" s="75"/>
    </row>
    <row r="1340" spans="1:95" ht="14.25">
      <c r="A1340" s="73"/>
      <c r="AW1340" s="74"/>
      <c r="CQ1340" s="75"/>
    </row>
    <row r="1341" spans="1:95" ht="14.25">
      <c r="A1341" s="73"/>
      <c r="AW1341" s="74"/>
      <c r="CQ1341" s="75"/>
    </row>
    <row r="1342" spans="1:95" ht="14.25">
      <c r="A1342" s="73"/>
      <c r="AW1342" s="74"/>
      <c r="CQ1342" s="75"/>
    </row>
    <row r="1343" spans="1:95" ht="14.25">
      <c r="A1343" s="73"/>
      <c r="AW1343" s="74"/>
      <c r="CQ1343" s="75"/>
    </row>
    <row r="1344" spans="1:95" ht="14.25">
      <c r="A1344" s="73"/>
      <c r="AW1344" s="74"/>
      <c r="CQ1344" s="75"/>
    </row>
    <row r="1345" spans="1:95" ht="14.25">
      <c r="A1345" s="73"/>
      <c r="AW1345" s="74"/>
      <c r="CQ1345" s="75"/>
    </row>
    <row r="1346" spans="1:95" ht="14.25">
      <c r="A1346" s="73"/>
      <c r="AW1346" s="74"/>
      <c r="CQ1346" s="75"/>
    </row>
    <row r="1347" spans="1:95" ht="14.25">
      <c r="A1347" s="73"/>
      <c r="AW1347" s="74"/>
      <c r="CQ1347" s="75"/>
    </row>
    <row r="1348" spans="1:95" ht="14.25">
      <c r="A1348" s="73"/>
      <c r="AW1348" s="74"/>
      <c r="CQ1348" s="75"/>
    </row>
    <row r="1349" spans="1:95" ht="14.25">
      <c r="A1349" s="73"/>
      <c r="AW1349" s="74"/>
      <c r="CQ1349" s="75"/>
    </row>
    <row r="1350" spans="1:95" ht="14.25">
      <c r="A1350" s="73"/>
      <c r="AW1350" s="74"/>
      <c r="CQ1350" s="75"/>
    </row>
    <row r="1351" spans="1:95" ht="14.25">
      <c r="A1351" s="73"/>
      <c r="AW1351" s="74"/>
      <c r="CQ1351" s="75"/>
    </row>
    <row r="1352" spans="1:95" ht="14.25">
      <c r="A1352" s="73"/>
      <c r="AW1352" s="74"/>
      <c r="CQ1352" s="75"/>
    </row>
    <row r="1353" spans="1:95" ht="14.25">
      <c r="A1353" s="73"/>
      <c r="AW1353" s="74"/>
      <c r="CQ1353" s="75"/>
    </row>
    <row r="1354" spans="1:95" ht="14.25">
      <c r="A1354" s="73"/>
      <c r="AW1354" s="74"/>
      <c r="CQ1354" s="75"/>
    </row>
    <row r="1355" spans="1:95" ht="14.25">
      <c r="A1355" s="73"/>
      <c r="AW1355" s="74"/>
      <c r="CQ1355" s="75"/>
    </row>
    <row r="1356" spans="1:95" ht="14.25">
      <c r="A1356" s="73"/>
      <c r="AW1356" s="74"/>
      <c r="CQ1356" s="75"/>
    </row>
    <row r="1357" spans="1:95" ht="14.25">
      <c r="A1357" s="73"/>
      <c r="AW1357" s="74"/>
      <c r="CQ1357" s="75"/>
    </row>
    <row r="1358" spans="1:95" ht="14.25">
      <c r="A1358" s="73"/>
      <c r="AW1358" s="74"/>
      <c r="CQ1358" s="75"/>
    </row>
    <row r="1359" spans="1:95" ht="14.25">
      <c r="A1359" s="73"/>
      <c r="AW1359" s="74"/>
      <c r="CQ1359" s="75"/>
    </row>
    <row r="1360" spans="1:95" ht="14.25">
      <c r="A1360" s="73"/>
      <c r="AW1360" s="74"/>
      <c r="CQ1360" s="75"/>
    </row>
    <row r="1361" spans="1:95" ht="14.25">
      <c r="A1361" s="73"/>
      <c r="AW1361" s="74"/>
      <c r="CQ1361" s="75"/>
    </row>
    <row r="1362" spans="1:95" ht="14.25">
      <c r="A1362" s="73"/>
      <c r="AW1362" s="74"/>
      <c r="CQ1362" s="75"/>
    </row>
    <row r="1363" spans="1:95" ht="14.25">
      <c r="A1363" s="73"/>
      <c r="AW1363" s="74"/>
      <c r="CQ1363" s="75"/>
    </row>
    <row r="1364" spans="1:95" ht="14.25">
      <c r="A1364" s="73"/>
      <c r="AW1364" s="74"/>
      <c r="CQ1364" s="75"/>
    </row>
    <row r="1365" spans="1:95" ht="14.25">
      <c r="A1365" s="73"/>
      <c r="AW1365" s="74"/>
      <c r="CQ1365" s="75"/>
    </row>
    <row r="1366" spans="1:95" ht="14.25">
      <c r="A1366" s="73"/>
      <c r="AW1366" s="74"/>
      <c r="CQ1366" s="75"/>
    </row>
    <row r="1367" spans="1:95" ht="14.25">
      <c r="A1367" s="73"/>
      <c r="AW1367" s="74"/>
      <c r="CQ1367" s="75"/>
    </row>
    <row r="1368" spans="1:95" ht="14.25">
      <c r="A1368" s="73"/>
      <c r="AW1368" s="74"/>
      <c r="CQ1368" s="75"/>
    </row>
    <row r="1369" spans="1:95" ht="14.25">
      <c r="A1369" s="73"/>
      <c r="AW1369" s="74"/>
      <c r="CQ1369" s="75"/>
    </row>
    <row r="1370" spans="1:95" ht="14.25">
      <c r="A1370" s="73"/>
      <c r="AW1370" s="74"/>
      <c r="CQ1370" s="75"/>
    </row>
    <row r="1371" spans="1:95" ht="14.25">
      <c r="A1371" s="73"/>
      <c r="AW1371" s="74"/>
      <c r="CQ1371" s="75"/>
    </row>
    <row r="1372" spans="1:95" ht="14.25">
      <c r="A1372" s="73"/>
      <c r="AW1372" s="74"/>
      <c r="CQ1372" s="75"/>
    </row>
    <row r="1373" spans="1:95" ht="14.25">
      <c r="A1373" s="73"/>
      <c r="AW1373" s="74"/>
      <c r="CQ1373" s="75"/>
    </row>
    <row r="1374" spans="1:95" ht="14.25">
      <c r="A1374" s="73"/>
      <c r="AW1374" s="74"/>
      <c r="CQ1374" s="75"/>
    </row>
    <row r="1375" spans="1:95" ht="14.25">
      <c r="A1375" s="73"/>
      <c r="AW1375" s="74"/>
      <c r="CQ1375" s="75"/>
    </row>
    <row r="1376" spans="1:95" ht="14.25">
      <c r="A1376" s="73"/>
      <c r="AW1376" s="74"/>
      <c r="CQ1376" s="75"/>
    </row>
    <row r="1377" spans="1:95" ht="14.25">
      <c r="A1377" s="73"/>
      <c r="AW1377" s="74"/>
      <c r="CQ1377" s="75"/>
    </row>
    <row r="1378" spans="1:95" ht="14.25">
      <c r="A1378" s="73"/>
      <c r="AW1378" s="74"/>
      <c r="CQ1378" s="75"/>
    </row>
    <row r="1379" spans="1:95" ht="14.25">
      <c r="A1379" s="76"/>
      <c r="B1379" s="77"/>
      <c r="C1379" s="77"/>
      <c r="D1379" s="77"/>
      <c r="E1379" s="77"/>
      <c r="F1379" s="77"/>
      <c r="G1379" s="77"/>
      <c r="H1379" s="77"/>
      <c r="I1379" s="77"/>
      <c r="J1379" s="77"/>
      <c r="K1379" s="77"/>
      <c r="L1379" s="77"/>
      <c r="M1379" s="77"/>
      <c r="N1379" s="77"/>
      <c r="O1379" s="77"/>
      <c r="P1379" s="77"/>
      <c r="Q1379" s="77"/>
      <c r="R1379" s="77"/>
      <c r="S1379" s="77"/>
      <c r="T1379" s="77"/>
      <c r="U1379" s="77"/>
      <c r="V1379" s="77"/>
      <c r="W1379" s="77"/>
      <c r="X1379" s="77"/>
      <c r="Y1379" s="77"/>
      <c r="Z1379" s="77"/>
      <c r="AA1379" s="77"/>
      <c r="AB1379" s="77"/>
      <c r="AC1379" s="77"/>
      <c r="AD1379" s="77"/>
      <c r="AE1379" s="77"/>
      <c r="AF1379" s="77"/>
      <c r="AG1379" s="77"/>
      <c r="AH1379" s="77"/>
      <c r="AI1379" s="77"/>
      <c r="AJ1379" s="77"/>
      <c r="AK1379" s="77"/>
      <c r="AL1379" s="77"/>
      <c r="AM1379" s="77"/>
      <c r="AN1379" s="77"/>
      <c r="AO1379" s="77"/>
      <c r="AP1379" s="77"/>
      <c r="AQ1379" s="77"/>
      <c r="AR1379" s="77"/>
      <c r="AS1379" s="77"/>
      <c r="AT1379" s="77"/>
      <c r="AU1379" s="77"/>
      <c r="AV1379" s="77"/>
      <c r="AW1379" s="78"/>
      <c r="AX1379" s="77"/>
      <c r="AY1379" s="77"/>
      <c r="AZ1379" s="77"/>
      <c r="BA1379" s="77"/>
      <c r="BB1379" s="77"/>
      <c r="BC1379" s="77"/>
      <c r="BD1379" s="77"/>
      <c r="BE1379" s="77"/>
      <c r="BF1379" s="77"/>
      <c r="BG1379" s="77"/>
      <c r="BH1379" s="77"/>
      <c r="BI1379" s="77"/>
      <c r="BJ1379" s="77"/>
      <c r="BK1379" s="77"/>
      <c r="BL1379" s="77"/>
      <c r="BM1379" s="77"/>
      <c r="BN1379" s="77"/>
      <c r="BO1379" s="77"/>
      <c r="BP1379" s="77"/>
      <c r="BQ1379" s="77"/>
      <c r="BR1379" s="77"/>
      <c r="BS1379" s="77"/>
      <c r="BT1379" s="77"/>
      <c r="BU1379" s="77"/>
      <c r="BV1379" s="77"/>
      <c r="BW1379" s="77"/>
      <c r="BX1379" s="77"/>
      <c r="BY1379" s="77"/>
      <c r="BZ1379" s="77"/>
      <c r="CA1379" s="77"/>
      <c r="CB1379" s="77"/>
      <c r="CC1379" s="77"/>
      <c r="CD1379" s="77"/>
      <c r="CE1379" s="77"/>
      <c r="CF1379" s="77"/>
      <c r="CG1379" s="77"/>
      <c r="CH1379" s="77"/>
      <c r="CI1379" s="77"/>
      <c r="CJ1379" s="77"/>
      <c r="CK1379" s="77"/>
      <c r="CL1379" s="77"/>
      <c r="CM1379" s="77"/>
      <c r="CN1379" s="77"/>
      <c r="CO1379" s="77"/>
      <c r="CP1379" s="77"/>
      <c r="CQ1379" s="79"/>
    </row>
    <row r="1380" spans="1:95" ht="14.25">
      <c r="A1380" s="69">
        <v>29</v>
      </c>
      <c r="B1380" s="70"/>
      <c r="C1380" s="70"/>
      <c r="D1380" s="70"/>
      <c r="E1380" s="70"/>
      <c r="F1380" s="70"/>
      <c r="G1380" s="70"/>
      <c r="H1380" s="70"/>
      <c r="I1380" s="70"/>
      <c r="J1380" s="70"/>
      <c r="K1380" s="70"/>
      <c r="L1380" s="70"/>
      <c r="M1380" s="70"/>
      <c r="N1380" s="70"/>
      <c r="O1380" s="70"/>
      <c r="P1380" s="70"/>
      <c r="Q1380" s="70"/>
      <c r="R1380" s="70"/>
      <c r="S1380" s="70"/>
      <c r="T1380" s="70"/>
      <c r="U1380" s="70"/>
      <c r="V1380" s="70"/>
      <c r="W1380" s="70"/>
      <c r="X1380" s="70"/>
      <c r="Y1380" s="70"/>
      <c r="Z1380" s="70"/>
      <c r="AA1380" s="70"/>
      <c r="AB1380" s="70"/>
      <c r="AC1380" s="70"/>
      <c r="AD1380" s="70"/>
      <c r="AE1380" s="70"/>
      <c r="AF1380" s="70"/>
      <c r="AG1380" s="70"/>
      <c r="AH1380" s="70"/>
      <c r="AI1380" s="70"/>
      <c r="AJ1380" s="70"/>
      <c r="AK1380" s="70"/>
      <c r="AL1380" s="70"/>
      <c r="AM1380" s="70"/>
      <c r="AN1380" s="70"/>
      <c r="AO1380" s="70"/>
      <c r="AP1380" s="70"/>
      <c r="AQ1380" s="70"/>
      <c r="AR1380" s="70"/>
      <c r="AS1380" s="70"/>
      <c r="AT1380" s="70"/>
      <c r="AU1380" s="70"/>
      <c r="AV1380" s="70"/>
      <c r="AW1380" s="71"/>
      <c r="AX1380" s="70"/>
      <c r="AY1380" s="70"/>
      <c r="AZ1380" s="70"/>
      <c r="BA1380" s="70"/>
      <c r="BB1380" s="70"/>
      <c r="BC1380" s="70"/>
      <c r="BD1380" s="70"/>
      <c r="BE1380" s="70"/>
      <c r="BF1380" s="70"/>
      <c r="BG1380" s="70"/>
      <c r="BH1380" s="70"/>
      <c r="BI1380" s="70"/>
      <c r="BJ1380" s="70"/>
      <c r="BK1380" s="70"/>
      <c r="BL1380" s="70"/>
      <c r="BM1380" s="70"/>
      <c r="BN1380" s="70"/>
      <c r="BO1380" s="70"/>
      <c r="BP1380" s="70"/>
      <c r="BQ1380" s="70"/>
      <c r="BR1380" s="70"/>
      <c r="BS1380" s="70"/>
      <c r="BT1380" s="70"/>
      <c r="BU1380" s="70"/>
      <c r="BV1380" s="70"/>
      <c r="BW1380" s="70"/>
      <c r="BX1380" s="70"/>
      <c r="BY1380" s="70"/>
      <c r="BZ1380" s="70"/>
      <c r="CA1380" s="70"/>
      <c r="CB1380" s="70"/>
      <c r="CC1380" s="70"/>
      <c r="CD1380" s="70"/>
      <c r="CE1380" s="70"/>
      <c r="CF1380" s="70"/>
      <c r="CG1380" s="70"/>
      <c r="CH1380" s="70"/>
      <c r="CI1380" s="70"/>
      <c r="CJ1380" s="70"/>
      <c r="CK1380" s="70"/>
      <c r="CL1380" s="70"/>
      <c r="CM1380" s="70"/>
      <c r="CN1380" s="70"/>
      <c r="CO1380" s="70"/>
      <c r="CP1380" s="70"/>
      <c r="CQ1380" s="72"/>
    </row>
    <row r="1381" spans="1:95" ht="14.25">
      <c r="A1381" s="73"/>
      <c r="AW1381" s="74"/>
      <c r="CQ1381" s="75"/>
    </row>
    <row r="1382" spans="1:95" ht="14.25">
      <c r="A1382" s="73"/>
      <c r="AW1382" s="74"/>
      <c r="CQ1382" s="75"/>
    </row>
    <row r="1383" spans="1:95" ht="14.25">
      <c r="A1383" s="73"/>
      <c r="AW1383" s="74"/>
      <c r="CQ1383" s="75"/>
    </row>
    <row r="1384" spans="1:95" ht="14.25">
      <c r="A1384" s="73"/>
      <c r="AW1384" s="74"/>
      <c r="CQ1384" s="75"/>
    </row>
    <row r="1385" spans="1:95" ht="14.25">
      <c r="A1385" s="73"/>
      <c r="AW1385" s="74"/>
      <c r="CQ1385" s="75"/>
    </row>
    <row r="1386" spans="1:95" ht="14.25">
      <c r="A1386" s="73"/>
      <c r="AW1386" s="74"/>
      <c r="CQ1386" s="75"/>
    </row>
    <row r="1387" spans="1:95" ht="14.25">
      <c r="A1387" s="73"/>
      <c r="AW1387" s="74"/>
      <c r="CQ1387" s="75"/>
    </row>
    <row r="1388" spans="1:95" ht="14.25">
      <c r="A1388" s="73"/>
      <c r="AW1388" s="74"/>
      <c r="CQ1388" s="75"/>
    </row>
    <row r="1389" spans="1:95" ht="14.25">
      <c r="A1389" s="73"/>
      <c r="AW1389" s="74"/>
      <c r="CQ1389" s="75"/>
    </row>
    <row r="1390" spans="1:95" ht="14.25">
      <c r="A1390" s="73"/>
      <c r="AW1390" s="74"/>
      <c r="CQ1390" s="75"/>
    </row>
    <row r="1391" spans="1:95" ht="14.25">
      <c r="A1391" s="73"/>
      <c r="AW1391" s="74"/>
      <c r="CQ1391" s="75"/>
    </row>
    <row r="1392" spans="1:95" ht="14.25">
      <c r="A1392" s="73"/>
      <c r="AW1392" s="74"/>
      <c r="CQ1392" s="75"/>
    </row>
    <row r="1393" spans="1:95" ht="14.25">
      <c r="A1393" s="73"/>
      <c r="AW1393" s="74"/>
      <c r="CQ1393" s="75"/>
    </row>
    <row r="1394" spans="1:95" ht="14.25">
      <c r="A1394" s="73"/>
      <c r="AW1394" s="74"/>
      <c r="CQ1394" s="75"/>
    </row>
    <row r="1395" spans="1:95" ht="14.25">
      <c r="A1395" s="73"/>
      <c r="AW1395" s="74"/>
      <c r="CQ1395" s="75"/>
    </row>
    <row r="1396" spans="1:95" ht="14.25">
      <c r="A1396" s="73"/>
      <c r="AW1396" s="74"/>
      <c r="CQ1396" s="75"/>
    </row>
    <row r="1397" spans="1:95" ht="14.25">
      <c r="A1397" s="73"/>
      <c r="AW1397" s="74"/>
      <c r="CQ1397" s="75"/>
    </row>
    <row r="1398" spans="1:95" ht="14.25">
      <c r="A1398" s="73"/>
      <c r="AW1398" s="74"/>
      <c r="CQ1398" s="75"/>
    </row>
    <row r="1399" spans="1:95" ht="14.25">
      <c r="A1399" s="73"/>
      <c r="AW1399" s="74"/>
      <c r="CQ1399" s="75"/>
    </row>
    <row r="1400" spans="1:95" ht="14.25">
      <c r="A1400" s="73"/>
      <c r="AW1400" s="74"/>
      <c r="CQ1400" s="75"/>
    </row>
    <row r="1401" spans="1:95" ht="14.25">
      <c r="A1401" s="73"/>
      <c r="AW1401" s="74"/>
      <c r="CQ1401" s="75"/>
    </row>
    <row r="1402" spans="1:95" ht="14.25">
      <c r="A1402" s="73"/>
      <c r="AW1402" s="74"/>
      <c r="CQ1402" s="75"/>
    </row>
    <row r="1403" spans="1:95" ht="14.25">
      <c r="A1403" s="73"/>
      <c r="AW1403" s="74"/>
      <c r="CQ1403" s="75"/>
    </row>
    <row r="1404" spans="1:95" ht="14.25">
      <c r="A1404" s="73"/>
      <c r="AW1404" s="74"/>
      <c r="CQ1404" s="75"/>
    </row>
    <row r="1405" spans="1:95" ht="14.25">
      <c r="A1405" s="73"/>
      <c r="AW1405" s="74"/>
      <c r="CQ1405" s="75"/>
    </row>
    <row r="1406" spans="1:95" ht="14.25">
      <c r="A1406" s="73"/>
      <c r="AW1406" s="74"/>
      <c r="CQ1406" s="75"/>
    </row>
    <row r="1407" spans="1:95" ht="14.25">
      <c r="A1407" s="73"/>
      <c r="AW1407" s="74"/>
      <c r="CQ1407" s="75"/>
    </row>
    <row r="1408" spans="1:95" ht="14.25">
      <c r="A1408" s="73"/>
      <c r="AW1408" s="74"/>
      <c r="CQ1408" s="75"/>
    </row>
    <row r="1409" spans="1:95" ht="14.25">
      <c r="A1409" s="73"/>
      <c r="AW1409" s="74"/>
      <c r="CQ1409" s="75"/>
    </row>
    <row r="1410" spans="1:95" ht="14.25">
      <c r="A1410" s="73"/>
      <c r="AW1410" s="74"/>
      <c r="CQ1410" s="75"/>
    </row>
    <row r="1411" spans="1:95" ht="14.25">
      <c r="A1411" s="73"/>
      <c r="AW1411" s="74"/>
      <c r="CQ1411" s="75"/>
    </row>
    <row r="1412" spans="1:95" ht="14.25">
      <c r="A1412" s="73"/>
      <c r="AW1412" s="74"/>
      <c r="CQ1412" s="75"/>
    </row>
    <row r="1413" spans="1:95" ht="14.25">
      <c r="A1413" s="73"/>
      <c r="AW1413" s="74"/>
      <c r="CQ1413" s="75"/>
    </row>
    <row r="1414" spans="1:95" ht="14.25">
      <c r="A1414" s="73"/>
      <c r="AW1414" s="74"/>
      <c r="CQ1414" s="75"/>
    </row>
    <row r="1415" spans="1:95" ht="14.25">
      <c r="A1415" s="73"/>
      <c r="AW1415" s="74"/>
      <c r="CQ1415" s="75"/>
    </row>
    <row r="1416" spans="1:95" ht="14.25">
      <c r="A1416" s="73"/>
      <c r="AW1416" s="74"/>
      <c r="CQ1416" s="75"/>
    </row>
    <row r="1417" spans="1:95" ht="14.25">
      <c r="A1417" s="73"/>
      <c r="AW1417" s="74"/>
      <c r="CQ1417" s="75"/>
    </row>
    <row r="1418" spans="1:95" ht="14.25">
      <c r="A1418" s="73"/>
      <c r="AW1418" s="74"/>
      <c r="CQ1418" s="75"/>
    </row>
    <row r="1419" spans="1:95" ht="14.25">
      <c r="A1419" s="73"/>
      <c r="AW1419" s="74"/>
      <c r="CQ1419" s="75"/>
    </row>
    <row r="1420" spans="1:95" ht="14.25">
      <c r="A1420" s="73"/>
      <c r="AW1420" s="74"/>
      <c r="CQ1420" s="75"/>
    </row>
    <row r="1421" spans="1:95" ht="14.25">
      <c r="A1421" s="73"/>
      <c r="AW1421" s="74"/>
      <c r="CQ1421" s="75"/>
    </row>
    <row r="1422" spans="1:95" ht="14.25">
      <c r="A1422" s="73"/>
      <c r="AW1422" s="74"/>
      <c r="CQ1422" s="75"/>
    </row>
    <row r="1423" spans="1:95" ht="14.25">
      <c r="A1423" s="73"/>
      <c r="AW1423" s="74"/>
      <c r="CQ1423" s="75"/>
    </row>
    <row r="1424" spans="1:95" ht="14.25">
      <c r="A1424" s="73"/>
      <c r="AW1424" s="74"/>
      <c r="CQ1424" s="75"/>
    </row>
    <row r="1425" spans="1:95" ht="14.25">
      <c r="A1425" s="73"/>
      <c r="AW1425" s="74"/>
      <c r="CQ1425" s="75"/>
    </row>
    <row r="1426" spans="1:95" ht="14.25">
      <c r="A1426" s="73"/>
      <c r="AW1426" s="74"/>
      <c r="CQ1426" s="75"/>
    </row>
    <row r="1427" spans="1:95" ht="14.25">
      <c r="A1427" s="73"/>
      <c r="AW1427" s="74"/>
      <c r="CQ1427" s="75"/>
    </row>
    <row r="1428" spans="1:95" ht="14.25">
      <c r="A1428" s="76"/>
      <c r="B1428" s="77"/>
      <c r="C1428" s="77"/>
      <c r="D1428" s="77"/>
      <c r="E1428" s="77"/>
      <c r="F1428" s="77"/>
      <c r="G1428" s="77"/>
      <c r="H1428" s="77"/>
      <c r="I1428" s="77"/>
      <c r="J1428" s="77"/>
      <c r="K1428" s="77"/>
      <c r="L1428" s="77"/>
      <c r="M1428" s="77"/>
      <c r="N1428" s="77"/>
      <c r="O1428" s="77"/>
      <c r="P1428" s="77"/>
      <c r="Q1428" s="77"/>
      <c r="R1428" s="77"/>
      <c r="S1428" s="77"/>
      <c r="T1428" s="77"/>
      <c r="U1428" s="77"/>
      <c r="V1428" s="77"/>
      <c r="W1428" s="77"/>
      <c r="X1428" s="77"/>
      <c r="Y1428" s="77"/>
      <c r="Z1428" s="77"/>
      <c r="AA1428" s="77"/>
      <c r="AB1428" s="77"/>
      <c r="AC1428" s="77"/>
      <c r="AD1428" s="77"/>
      <c r="AE1428" s="77"/>
      <c r="AF1428" s="77"/>
      <c r="AG1428" s="77"/>
      <c r="AH1428" s="77"/>
      <c r="AI1428" s="77"/>
      <c r="AJ1428" s="77"/>
      <c r="AK1428" s="77"/>
      <c r="AL1428" s="77"/>
      <c r="AM1428" s="77"/>
      <c r="AN1428" s="77"/>
      <c r="AO1428" s="77"/>
      <c r="AP1428" s="77"/>
      <c r="AQ1428" s="77"/>
      <c r="AR1428" s="77"/>
      <c r="AS1428" s="77"/>
      <c r="AT1428" s="77"/>
      <c r="AU1428" s="77"/>
      <c r="AV1428" s="77"/>
      <c r="AW1428" s="78"/>
      <c r="AX1428" s="77"/>
      <c r="AY1428" s="77"/>
      <c r="AZ1428" s="77"/>
      <c r="BA1428" s="77"/>
      <c r="BB1428" s="77"/>
      <c r="BC1428" s="77"/>
      <c r="BD1428" s="77"/>
      <c r="BE1428" s="77"/>
      <c r="BF1428" s="77"/>
      <c r="BG1428" s="77"/>
      <c r="BH1428" s="77"/>
      <c r="BI1428" s="77"/>
      <c r="BJ1428" s="77"/>
      <c r="BK1428" s="77"/>
      <c r="BL1428" s="77"/>
      <c r="BM1428" s="77"/>
      <c r="BN1428" s="77"/>
      <c r="BO1428" s="77"/>
      <c r="BP1428" s="77"/>
      <c r="BQ1428" s="77"/>
      <c r="BR1428" s="77"/>
      <c r="BS1428" s="77"/>
      <c r="BT1428" s="77"/>
      <c r="BU1428" s="77"/>
      <c r="BV1428" s="77"/>
      <c r="BW1428" s="77"/>
      <c r="BX1428" s="77"/>
      <c r="BY1428" s="77"/>
      <c r="BZ1428" s="77"/>
      <c r="CA1428" s="77"/>
      <c r="CB1428" s="77"/>
      <c r="CC1428" s="77"/>
      <c r="CD1428" s="77"/>
      <c r="CE1428" s="77"/>
      <c r="CF1428" s="77"/>
      <c r="CG1428" s="77"/>
      <c r="CH1428" s="77"/>
      <c r="CI1428" s="77"/>
      <c r="CJ1428" s="77"/>
      <c r="CK1428" s="77"/>
      <c r="CL1428" s="77"/>
      <c r="CM1428" s="77"/>
      <c r="CN1428" s="77"/>
      <c r="CO1428" s="77"/>
      <c r="CP1428" s="77"/>
      <c r="CQ1428" s="79"/>
    </row>
    <row r="1429" spans="1:95" ht="14.25">
      <c r="A1429" s="69">
        <v>30</v>
      </c>
      <c r="B1429" s="70"/>
      <c r="C1429" s="70"/>
      <c r="D1429" s="70"/>
      <c r="E1429" s="70"/>
      <c r="F1429" s="70"/>
      <c r="G1429" s="70"/>
      <c r="H1429" s="70"/>
      <c r="I1429" s="70"/>
      <c r="J1429" s="70"/>
      <c r="K1429" s="70"/>
      <c r="L1429" s="70"/>
      <c r="M1429" s="70"/>
      <c r="N1429" s="70"/>
      <c r="O1429" s="70"/>
      <c r="P1429" s="70"/>
      <c r="Q1429" s="70"/>
      <c r="R1429" s="70"/>
      <c r="S1429" s="70"/>
      <c r="T1429" s="70"/>
      <c r="U1429" s="70"/>
      <c r="V1429" s="70"/>
      <c r="W1429" s="70"/>
      <c r="X1429" s="70"/>
      <c r="Y1429" s="70"/>
      <c r="Z1429" s="70"/>
      <c r="AA1429" s="70"/>
      <c r="AB1429" s="70"/>
      <c r="AC1429" s="70"/>
      <c r="AD1429" s="70"/>
      <c r="AE1429" s="70"/>
      <c r="AF1429" s="70"/>
      <c r="AG1429" s="70"/>
      <c r="AH1429" s="70"/>
      <c r="AI1429" s="70"/>
      <c r="AJ1429" s="70"/>
      <c r="AK1429" s="70"/>
      <c r="AL1429" s="70"/>
      <c r="AM1429" s="70"/>
      <c r="AN1429" s="70"/>
      <c r="AO1429" s="70"/>
      <c r="AP1429" s="70"/>
      <c r="AQ1429" s="70"/>
      <c r="AR1429" s="70"/>
      <c r="AS1429" s="70"/>
      <c r="AT1429" s="70"/>
      <c r="AU1429" s="70"/>
      <c r="AV1429" s="70"/>
      <c r="AW1429" s="71"/>
      <c r="AX1429" s="70"/>
      <c r="AY1429" s="70"/>
      <c r="AZ1429" s="70"/>
      <c r="BA1429" s="70"/>
      <c r="BB1429" s="70"/>
      <c r="BC1429" s="70"/>
      <c r="BD1429" s="70"/>
      <c r="BE1429" s="70"/>
      <c r="BF1429" s="70"/>
      <c r="BG1429" s="70"/>
      <c r="BH1429" s="70"/>
      <c r="BI1429" s="70"/>
      <c r="BJ1429" s="70"/>
      <c r="BK1429" s="70"/>
      <c r="BL1429" s="70"/>
      <c r="BM1429" s="70"/>
      <c r="BN1429" s="70"/>
      <c r="BO1429" s="70"/>
      <c r="BP1429" s="70"/>
      <c r="BQ1429" s="70"/>
      <c r="BR1429" s="70"/>
      <c r="BS1429" s="70"/>
      <c r="BT1429" s="70"/>
      <c r="BU1429" s="70"/>
      <c r="BV1429" s="70"/>
      <c r="BW1429" s="70"/>
      <c r="BX1429" s="70"/>
      <c r="BY1429" s="70"/>
      <c r="BZ1429" s="70"/>
      <c r="CA1429" s="70"/>
      <c r="CB1429" s="70"/>
      <c r="CC1429" s="70"/>
      <c r="CD1429" s="70"/>
      <c r="CE1429" s="70"/>
      <c r="CF1429" s="70"/>
      <c r="CG1429" s="70"/>
      <c r="CH1429" s="70"/>
      <c r="CI1429" s="70"/>
      <c r="CJ1429" s="70"/>
      <c r="CK1429" s="70"/>
      <c r="CL1429" s="70"/>
      <c r="CM1429" s="70"/>
      <c r="CN1429" s="70"/>
      <c r="CO1429" s="70"/>
      <c r="CP1429" s="70"/>
      <c r="CQ1429" s="72"/>
    </row>
    <row r="1430" spans="1:95" ht="14.25">
      <c r="A1430" s="73"/>
      <c r="AW1430" s="74"/>
      <c r="CQ1430" s="75"/>
    </row>
    <row r="1431" spans="1:95" ht="14.25">
      <c r="A1431" s="73"/>
      <c r="AW1431" s="74"/>
      <c r="CQ1431" s="75"/>
    </row>
    <row r="1432" spans="1:95" ht="14.25">
      <c r="A1432" s="73"/>
      <c r="AW1432" s="74"/>
      <c r="CQ1432" s="75"/>
    </row>
    <row r="1433" spans="1:95" ht="14.25">
      <c r="A1433" s="73"/>
      <c r="AW1433" s="74"/>
      <c r="CQ1433" s="75"/>
    </row>
    <row r="1434" spans="1:95" ht="14.25">
      <c r="A1434" s="73"/>
      <c r="AW1434" s="74"/>
      <c r="CQ1434" s="75"/>
    </row>
    <row r="1435" spans="1:95" ht="14.25">
      <c r="A1435" s="73"/>
      <c r="AW1435" s="74"/>
      <c r="CQ1435" s="75"/>
    </row>
    <row r="1436" spans="1:95" ht="14.25">
      <c r="A1436" s="73"/>
      <c r="AW1436" s="74"/>
      <c r="CQ1436" s="75"/>
    </row>
    <row r="1437" spans="1:95" ht="14.25">
      <c r="A1437" s="73"/>
      <c r="AW1437" s="74"/>
      <c r="CQ1437" s="75"/>
    </row>
    <row r="1438" spans="1:95" ht="14.25">
      <c r="A1438" s="73"/>
      <c r="AW1438" s="74"/>
      <c r="CQ1438" s="75"/>
    </row>
    <row r="1439" spans="1:95" ht="14.25">
      <c r="A1439" s="73"/>
      <c r="AW1439" s="74"/>
      <c r="CQ1439" s="75"/>
    </row>
    <row r="1440" spans="1:95" ht="14.25">
      <c r="A1440" s="73"/>
      <c r="AW1440" s="74"/>
      <c r="CQ1440" s="75"/>
    </row>
    <row r="1441" spans="1:95" ht="14.25">
      <c r="A1441" s="73"/>
      <c r="AW1441" s="74"/>
      <c r="CQ1441" s="75"/>
    </row>
    <row r="1442" spans="1:95" ht="14.25">
      <c r="A1442" s="73"/>
      <c r="AW1442" s="74"/>
      <c r="CQ1442" s="75"/>
    </row>
    <row r="1443" spans="1:95" ht="14.25">
      <c r="A1443" s="73"/>
      <c r="AW1443" s="74"/>
      <c r="CQ1443" s="75"/>
    </row>
    <row r="1444" spans="1:95" ht="14.25">
      <c r="A1444" s="73"/>
      <c r="AW1444" s="74"/>
      <c r="CQ1444" s="75"/>
    </row>
    <row r="1445" spans="1:95" ht="14.25">
      <c r="A1445" s="73"/>
      <c r="AW1445" s="74"/>
      <c r="CQ1445" s="75"/>
    </row>
    <row r="1446" spans="1:95" ht="14.25">
      <c r="A1446" s="73"/>
      <c r="AW1446" s="74"/>
      <c r="CQ1446" s="75"/>
    </row>
    <row r="1447" spans="1:95" ht="14.25">
      <c r="A1447" s="73"/>
      <c r="AW1447" s="74"/>
      <c r="CQ1447" s="75"/>
    </row>
    <row r="1448" spans="1:95" ht="14.25">
      <c r="A1448" s="73"/>
      <c r="AW1448" s="74"/>
      <c r="CQ1448" s="75"/>
    </row>
    <row r="1449" spans="1:95" ht="14.25">
      <c r="A1449" s="73"/>
      <c r="AW1449" s="74"/>
      <c r="CQ1449" s="75"/>
    </row>
    <row r="1450" spans="1:95" ht="14.25">
      <c r="A1450" s="73"/>
      <c r="AW1450" s="74"/>
      <c r="CQ1450" s="75"/>
    </row>
    <row r="1451" spans="1:95" ht="14.25">
      <c r="A1451" s="73"/>
      <c r="AW1451" s="74"/>
      <c r="CQ1451" s="75"/>
    </row>
    <row r="1452" spans="1:95" ht="14.25">
      <c r="A1452" s="73"/>
      <c r="AW1452" s="74"/>
      <c r="CQ1452" s="75"/>
    </row>
    <row r="1453" spans="1:95" ht="14.25">
      <c r="A1453" s="73"/>
      <c r="AW1453" s="74"/>
      <c r="CQ1453" s="75"/>
    </row>
    <row r="1454" spans="1:95" ht="14.25">
      <c r="A1454" s="73"/>
      <c r="AW1454" s="74"/>
      <c r="CQ1454" s="75"/>
    </row>
    <row r="1455" spans="1:95" ht="14.25">
      <c r="A1455" s="73"/>
      <c r="AW1455" s="74"/>
      <c r="CQ1455" s="75"/>
    </row>
    <row r="1456" spans="1:95" ht="14.25">
      <c r="A1456" s="73"/>
      <c r="AW1456" s="74"/>
      <c r="CQ1456" s="75"/>
    </row>
    <row r="1457" spans="1:95" ht="14.25">
      <c r="A1457" s="73"/>
      <c r="AW1457" s="74"/>
      <c r="CQ1457" s="75"/>
    </row>
    <row r="1458" spans="1:95" ht="14.25">
      <c r="A1458" s="73"/>
      <c r="AW1458" s="74"/>
      <c r="CQ1458" s="75"/>
    </row>
    <row r="1459" spans="1:95" ht="14.25">
      <c r="A1459" s="73"/>
      <c r="AW1459" s="74"/>
      <c r="CQ1459" s="75"/>
    </row>
    <row r="1460" spans="1:95" ht="14.25">
      <c r="A1460" s="73"/>
      <c r="AW1460" s="74"/>
      <c r="CQ1460" s="75"/>
    </row>
    <row r="1461" spans="1:95" ht="14.25">
      <c r="A1461" s="73"/>
      <c r="AW1461" s="74"/>
      <c r="CQ1461" s="75"/>
    </row>
    <row r="1462" spans="1:95" ht="14.25">
      <c r="A1462" s="73"/>
      <c r="AW1462" s="74"/>
      <c r="CQ1462" s="75"/>
    </row>
    <row r="1463" spans="1:95" ht="14.25">
      <c r="A1463" s="73"/>
      <c r="AW1463" s="74"/>
      <c r="CQ1463" s="75"/>
    </row>
    <row r="1464" spans="1:95" ht="14.25">
      <c r="A1464" s="73"/>
      <c r="AW1464" s="74"/>
      <c r="CQ1464" s="75"/>
    </row>
    <row r="1465" spans="1:95" ht="14.25">
      <c r="A1465" s="73"/>
      <c r="AW1465" s="74"/>
      <c r="CQ1465" s="75"/>
    </row>
    <row r="1466" spans="1:95" ht="14.25">
      <c r="A1466" s="73"/>
      <c r="AW1466" s="74"/>
      <c r="CQ1466" s="75"/>
    </row>
    <row r="1467" spans="1:95" ht="14.25">
      <c r="A1467" s="73"/>
      <c r="AW1467" s="74"/>
      <c r="CQ1467" s="75"/>
    </row>
    <row r="1468" spans="1:95" ht="14.25">
      <c r="A1468" s="73"/>
      <c r="AW1468" s="74"/>
      <c r="CQ1468" s="75"/>
    </row>
    <row r="1469" spans="1:95" ht="14.25">
      <c r="A1469" s="73"/>
      <c r="AW1469" s="74"/>
      <c r="CQ1469" s="75"/>
    </row>
    <row r="1470" spans="1:95" ht="14.25">
      <c r="A1470" s="73"/>
      <c r="AW1470" s="74"/>
      <c r="CQ1470" s="75"/>
    </row>
    <row r="1471" spans="1:95" ht="14.25">
      <c r="A1471" s="73"/>
      <c r="AW1471" s="74"/>
      <c r="CQ1471" s="75"/>
    </row>
    <row r="1472" spans="1:95" ht="14.25">
      <c r="A1472" s="73"/>
      <c r="AW1472" s="74"/>
      <c r="CQ1472" s="75"/>
    </row>
    <row r="1473" spans="1:95" ht="14.25">
      <c r="A1473" s="73"/>
      <c r="AW1473" s="74"/>
      <c r="CQ1473" s="75"/>
    </row>
    <row r="1474" spans="1:95" ht="14.25">
      <c r="A1474" s="73"/>
      <c r="AW1474" s="74"/>
      <c r="CQ1474" s="75"/>
    </row>
    <row r="1475" spans="1:95" ht="14.25">
      <c r="A1475" s="73"/>
      <c r="AW1475" s="74"/>
      <c r="CQ1475" s="75"/>
    </row>
    <row r="1476" spans="1:95" ht="14.25">
      <c r="A1476" s="73"/>
      <c r="AW1476" s="74"/>
      <c r="CQ1476" s="75"/>
    </row>
    <row r="1477" spans="1:95" ht="14.25">
      <c r="A1477" s="76"/>
      <c r="B1477" s="77"/>
      <c r="C1477" s="77"/>
      <c r="D1477" s="77"/>
      <c r="E1477" s="77"/>
      <c r="F1477" s="77"/>
      <c r="G1477" s="77"/>
      <c r="H1477" s="77"/>
      <c r="I1477" s="77"/>
      <c r="J1477" s="77"/>
      <c r="K1477" s="77"/>
      <c r="L1477" s="77"/>
      <c r="M1477" s="77"/>
      <c r="N1477" s="77"/>
      <c r="O1477" s="77"/>
      <c r="P1477" s="77"/>
      <c r="Q1477" s="77"/>
      <c r="R1477" s="77"/>
      <c r="S1477" s="77"/>
      <c r="T1477" s="77"/>
      <c r="U1477" s="77"/>
      <c r="V1477" s="77"/>
      <c r="W1477" s="77"/>
      <c r="X1477" s="77"/>
      <c r="Y1477" s="77"/>
      <c r="Z1477" s="77"/>
      <c r="AA1477" s="77"/>
      <c r="AB1477" s="77"/>
      <c r="AC1477" s="77"/>
      <c r="AD1477" s="77"/>
      <c r="AE1477" s="77"/>
      <c r="AF1477" s="77"/>
      <c r="AG1477" s="77"/>
      <c r="AH1477" s="77"/>
      <c r="AI1477" s="77"/>
      <c r="AJ1477" s="77"/>
      <c r="AK1477" s="77"/>
      <c r="AL1477" s="77"/>
      <c r="AM1477" s="77"/>
      <c r="AN1477" s="77"/>
      <c r="AO1477" s="77"/>
      <c r="AP1477" s="77"/>
      <c r="AQ1477" s="77"/>
      <c r="AR1477" s="77"/>
      <c r="AS1477" s="77"/>
      <c r="AT1477" s="77"/>
      <c r="AU1477" s="77"/>
      <c r="AV1477" s="77"/>
      <c r="AW1477" s="78"/>
      <c r="AX1477" s="77"/>
      <c r="AY1477" s="77"/>
      <c r="AZ1477" s="77"/>
      <c r="BA1477" s="77"/>
      <c r="BB1477" s="77"/>
      <c r="BC1477" s="77"/>
      <c r="BD1477" s="77"/>
      <c r="BE1477" s="77"/>
      <c r="BF1477" s="77"/>
      <c r="BG1477" s="77"/>
      <c r="BH1477" s="77"/>
      <c r="BI1477" s="77"/>
      <c r="BJ1477" s="77"/>
      <c r="BK1477" s="77"/>
      <c r="BL1477" s="77"/>
      <c r="BM1477" s="77"/>
      <c r="BN1477" s="77"/>
      <c r="BO1477" s="77"/>
      <c r="BP1477" s="77"/>
      <c r="BQ1477" s="77"/>
      <c r="BR1477" s="77"/>
      <c r="BS1477" s="77"/>
      <c r="BT1477" s="77"/>
      <c r="BU1477" s="77"/>
      <c r="BV1477" s="77"/>
      <c r="BW1477" s="77"/>
      <c r="BX1477" s="77"/>
      <c r="BY1477" s="77"/>
      <c r="BZ1477" s="77"/>
      <c r="CA1477" s="77"/>
      <c r="CB1477" s="77"/>
      <c r="CC1477" s="77"/>
      <c r="CD1477" s="77"/>
      <c r="CE1477" s="77"/>
      <c r="CF1477" s="77"/>
      <c r="CG1477" s="77"/>
      <c r="CH1477" s="77"/>
      <c r="CI1477" s="77"/>
      <c r="CJ1477" s="77"/>
      <c r="CK1477" s="77"/>
      <c r="CL1477" s="77"/>
      <c r="CM1477" s="77"/>
      <c r="CN1477" s="77"/>
      <c r="CO1477" s="77"/>
      <c r="CP1477" s="77"/>
      <c r="CQ1477" s="79"/>
    </row>
    <row r="1478" spans="1:95" ht="14.25">
      <c r="A1478" s="69">
        <v>31</v>
      </c>
      <c r="B1478" s="70"/>
      <c r="C1478" s="70"/>
      <c r="D1478" s="70"/>
      <c r="E1478" s="70"/>
      <c r="F1478" s="70"/>
      <c r="G1478" s="70"/>
      <c r="H1478" s="70"/>
      <c r="I1478" s="70"/>
      <c r="J1478" s="70"/>
      <c r="K1478" s="70"/>
      <c r="L1478" s="70"/>
      <c r="M1478" s="70"/>
      <c r="N1478" s="70"/>
      <c r="O1478" s="70"/>
      <c r="P1478" s="70"/>
      <c r="Q1478" s="70"/>
      <c r="R1478" s="70"/>
      <c r="S1478" s="70"/>
      <c r="T1478" s="70"/>
      <c r="U1478" s="70"/>
      <c r="V1478" s="70"/>
      <c r="W1478" s="70"/>
      <c r="X1478" s="70"/>
      <c r="Y1478" s="70"/>
      <c r="Z1478" s="70"/>
      <c r="AA1478" s="70"/>
      <c r="AB1478" s="70"/>
      <c r="AC1478" s="70"/>
      <c r="AD1478" s="70"/>
      <c r="AE1478" s="70"/>
      <c r="AF1478" s="70"/>
      <c r="AG1478" s="70"/>
      <c r="AH1478" s="70"/>
      <c r="AI1478" s="70"/>
      <c r="AJ1478" s="70"/>
      <c r="AK1478" s="70"/>
      <c r="AL1478" s="70"/>
      <c r="AM1478" s="70"/>
      <c r="AN1478" s="70"/>
      <c r="AO1478" s="70"/>
      <c r="AP1478" s="70"/>
      <c r="AQ1478" s="70"/>
      <c r="AR1478" s="70"/>
      <c r="AS1478" s="70"/>
      <c r="AT1478" s="70"/>
      <c r="AU1478" s="70"/>
      <c r="AV1478" s="70"/>
      <c r="AW1478" s="71"/>
      <c r="AX1478" s="70"/>
      <c r="AY1478" s="70"/>
      <c r="AZ1478" s="70"/>
      <c r="BA1478" s="70"/>
      <c r="BB1478" s="70"/>
      <c r="BC1478" s="70"/>
      <c r="BD1478" s="70"/>
      <c r="BE1478" s="70"/>
      <c r="BF1478" s="70"/>
      <c r="BG1478" s="70"/>
      <c r="BH1478" s="70"/>
      <c r="BI1478" s="70"/>
      <c r="BJ1478" s="70"/>
      <c r="BK1478" s="70"/>
      <c r="BL1478" s="70"/>
      <c r="BM1478" s="70"/>
      <c r="BN1478" s="70"/>
      <c r="BO1478" s="70"/>
      <c r="BP1478" s="70"/>
      <c r="BQ1478" s="70"/>
      <c r="BR1478" s="70"/>
      <c r="BS1478" s="70"/>
      <c r="BT1478" s="70"/>
      <c r="BU1478" s="70"/>
      <c r="BV1478" s="70"/>
      <c r="BW1478" s="70"/>
      <c r="BX1478" s="70"/>
      <c r="BY1478" s="70"/>
      <c r="BZ1478" s="70"/>
      <c r="CA1478" s="70"/>
      <c r="CB1478" s="70"/>
      <c r="CC1478" s="70"/>
      <c r="CD1478" s="70"/>
      <c r="CE1478" s="70"/>
      <c r="CF1478" s="70"/>
      <c r="CG1478" s="70"/>
      <c r="CH1478" s="70"/>
      <c r="CI1478" s="70"/>
      <c r="CJ1478" s="70"/>
      <c r="CK1478" s="70"/>
      <c r="CL1478" s="70"/>
      <c r="CM1478" s="70"/>
      <c r="CN1478" s="70"/>
      <c r="CO1478" s="70"/>
      <c r="CP1478" s="70"/>
      <c r="CQ1478" s="72"/>
    </row>
    <row r="1479" spans="1:95" ht="14.25">
      <c r="A1479" s="73"/>
      <c r="AW1479" s="74"/>
      <c r="CQ1479" s="75"/>
    </row>
    <row r="1480" spans="1:95" ht="14.25">
      <c r="A1480" s="73"/>
      <c r="AW1480" s="74"/>
      <c r="CQ1480" s="75"/>
    </row>
    <row r="1481" spans="1:95" ht="14.25">
      <c r="A1481" s="73"/>
      <c r="AW1481" s="74"/>
      <c r="CQ1481" s="75"/>
    </row>
    <row r="1482" spans="1:95" ht="14.25">
      <c r="A1482" s="73"/>
      <c r="AW1482" s="74"/>
      <c r="CQ1482" s="75"/>
    </row>
    <row r="1483" spans="1:95" ht="14.25">
      <c r="A1483" s="73"/>
      <c r="AW1483" s="74"/>
      <c r="CQ1483" s="75"/>
    </row>
    <row r="1484" spans="1:95" ht="14.25">
      <c r="A1484" s="73"/>
      <c r="AW1484" s="74"/>
      <c r="CQ1484" s="75"/>
    </row>
    <row r="1485" spans="1:95" ht="14.25">
      <c r="A1485" s="73"/>
      <c r="AW1485" s="74"/>
      <c r="CQ1485" s="75"/>
    </row>
    <row r="1486" spans="1:95" ht="14.25">
      <c r="A1486" s="73"/>
      <c r="AW1486" s="74"/>
      <c r="CQ1486" s="75"/>
    </row>
    <row r="1487" spans="1:95" ht="14.25">
      <c r="A1487" s="73"/>
      <c r="AW1487" s="74"/>
      <c r="CQ1487" s="75"/>
    </row>
    <row r="1488" spans="1:95" ht="14.25">
      <c r="A1488" s="73"/>
      <c r="AW1488" s="74"/>
      <c r="CQ1488" s="75"/>
    </row>
    <row r="1489" spans="1:95" ht="14.25">
      <c r="A1489" s="73"/>
      <c r="AW1489" s="74"/>
      <c r="CQ1489" s="75"/>
    </row>
    <row r="1490" spans="1:95" ht="14.25">
      <c r="A1490" s="73"/>
      <c r="AW1490" s="74"/>
      <c r="CQ1490" s="75"/>
    </row>
    <row r="1491" spans="1:95" ht="14.25">
      <c r="A1491" s="73"/>
      <c r="AW1491" s="74"/>
      <c r="CQ1491" s="75"/>
    </row>
    <row r="1492" spans="1:95" ht="14.25">
      <c r="A1492" s="73"/>
      <c r="AW1492" s="74"/>
      <c r="CQ1492" s="75"/>
    </row>
    <row r="1493" spans="1:95" ht="14.25">
      <c r="A1493" s="73"/>
      <c r="AW1493" s="74"/>
      <c r="CQ1493" s="75"/>
    </row>
    <row r="1494" spans="1:95" ht="14.25">
      <c r="A1494" s="73"/>
      <c r="AW1494" s="74"/>
      <c r="CQ1494" s="75"/>
    </row>
    <row r="1495" spans="1:95" ht="14.25">
      <c r="A1495" s="73"/>
      <c r="AW1495" s="74"/>
      <c r="CQ1495" s="75"/>
    </row>
    <row r="1496" spans="1:95" ht="14.25">
      <c r="A1496" s="73"/>
      <c r="AW1496" s="74"/>
      <c r="CQ1496" s="75"/>
    </row>
    <row r="1497" spans="1:95" ht="14.25">
      <c r="A1497" s="73"/>
      <c r="AW1497" s="74"/>
      <c r="CQ1497" s="75"/>
    </row>
    <row r="1498" spans="1:95" ht="14.25">
      <c r="A1498" s="73"/>
      <c r="AW1498" s="74"/>
      <c r="CQ1498" s="75"/>
    </row>
    <row r="1499" spans="1:95" ht="14.25">
      <c r="A1499" s="73"/>
      <c r="AW1499" s="74"/>
      <c r="CQ1499" s="75"/>
    </row>
    <row r="1500" spans="1:95" ht="14.25">
      <c r="A1500" s="73"/>
      <c r="AW1500" s="74"/>
      <c r="CQ1500" s="75"/>
    </row>
    <row r="1501" spans="1:95" ht="14.25">
      <c r="A1501" s="73"/>
      <c r="AW1501" s="74"/>
      <c r="CQ1501" s="75"/>
    </row>
    <row r="1502" spans="1:95" ht="14.25">
      <c r="A1502" s="73"/>
      <c r="AW1502" s="74"/>
      <c r="CQ1502" s="75"/>
    </row>
    <row r="1503" spans="1:95" ht="14.25">
      <c r="A1503" s="73"/>
      <c r="AW1503" s="74"/>
      <c r="CQ1503" s="75"/>
    </row>
    <row r="1504" spans="1:95" ht="14.25">
      <c r="A1504" s="73"/>
      <c r="AW1504" s="74"/>
      <c r="CQ1504" s="75"/>
    </row>
    <row r="1505" spans="1:95" ht="14.25">
      <c r="A1505" s="73"/>
      <c r="AW1505" s="74"/>
      <c r="CQ1505" s="75"/>
    </row>
    <row r="1506" spans="1:95" ht="14.25">
      <c r="A1506" s="73"/>
      <c r="AW1506" s="74"/>
      <c r="CQ1506" s="75"/>
    </row>
    <row r="1507" spans="1:95" ht="14.25">
      <c r="A1507" s="73"/>
      <c r="AW1507" s="74"/>
      <c r="CQ1507" s="75"/>
    </row>
    <row r="1508" spans="1:95" ht="14.25">
      <c r="A1508" s="73"/>
      <c r="AW1508" s="74"/>
      <c r="CQ1508" s="75"/>
    </row>
    <row r="1509" spans="1:95" ht="14.25">
      <c r="A1509" s="73"/>
      <c r="AW1509" s="74"/>
      <c r="CQ1509" s="75"/>
    </row>
    <row r="1510" spans="1:95" ht="14.25">
      <c r="A1510" s="73"/>
      <c r="AW1510" s="74"/>
      <c r="CQ1510" s="75"/>
    </row>
    <row r="1511" spans="1:95" ht="14.25">
      <c r="A1511" s="73"/>
      <c r="AW1511" s="74"/>
      <c r="CQ1511" s="75"/>
    </row>
    <row r="1512" spans="1:95" ht="14.25">
      <c r="A1512" s="73"/>
      <c r="AW1512" s="74"/>
      <c r="CQ1512" s="75"/>
    </row>
    <row r="1513" spans="1:95" ht="14.25">
      <c r="A1513" s="73"/>
      <c r="AW1513" s="74"/>
      <c r="CQ1513" s="75"/>
    </row>
    <row r="1514" spans="1:95" ht="14.25">
      <c r="A1514" s="73"/>
      <c r="AW1514" s="74"/>
      <c r="CQ1514" s="75"/>
    </row>
    <row r="1515" spans="1:95" ht="14.25">
      <c r="A1515" s="73"/>
      <c r="AW1515" s="74"/>
      <c r="CQ1515" s="75"/>
    </row>
    <row r="1516" spans="1:95" ht="14.25">
      <c r="A1516" s="73"/>
      <c r="AW1516" s="74"/>
      <c r="CQ1516" s="75"/>
    </row>
    <row r="1517" spans="1:95" ht="14.25">
      <c r="A1517" s="73"/>
      <c r="AW1517" s="74"/>
      <c r="CQ1517" s="75"/>
    </row>
    <row r="1518" spans="1:95" ht="14.25">
      <c r="A1518" s="73"/>
      <c r="AW1518" s="74"/>
      <c r="CQ1518" s="75"/>
    </row>
    <row r="1519" spans="1:95" ht="14.25">
      <c r="A1519" s="73"/>
      <c r="AW1519" s="74"/>
      <c r="CQ1519" s="75"/>
    </row>
    <row r="1520" spans="1:95" ht="14.25">
      <c r="A1520" s="73"/>
      <c r="AW1520" s="74"/>
      <c r="CQ1520" s="75"/>
    </row>
    <row r="1521" spans="1:95" ht="14.25">
      <c r="A1521" s="73"/>
      <c r="AW1521" s="74"/>
      <c r="CQ1521" s="75"/>
    </row>
    <row r="1522" spans="1:95" ht="14.25">
      <c r="A1522" s="73"/>
      <c r="AW1522" s="74"/>
      <c r="CQ1522" s="75"/>
    </row>
    <row r="1523" spans="1:95" ht="14.25">
      <c r="A1523" s="73"/>
      <c r="AW1523" s="74"/>
      <c r="CQ1523" s="75"/>
    </row>
    <row r="1524" spans="1:95" ht="14.25">
      <c r="A1524" s="73"/>
      <c r="AW1524" s="74"/>
      <c r="CQ1524" s="75"/>
    </row>
    <row r="1525" spans="1:95" ht="14.25">
      <c r="A1525" s="73"/>
      <c r="AW1525" s="74"/>
      <c r="CQ1525" s="75"/>
    </row>
    <row r="1526" spans="1:95" ht="14.25">
      <c r="A1526" s="76"/>
      <c r="B1526" s="77"/>
      <c r="C1526" s="77"/>
      <c r="D1526" s="77"/>
      <c r="E1526" s="77"/>
      <c r="F1526" s="77"/>
      <c r="G1526" s="77"/>
      <c r="H1526" s="77"/>
      <c r="I1526" s="77"/>
      <c r="J1526" s="77"/>
      <c r="K1526" s="77"/>
      <c r="L1526" s="77"/>
      <c r="M1526" s="77"/>
      <c r="N1526" s="77"/>
      <c r="O1526" s="77"/>
      <c r="P1526" s="77"/>
      <c r="Q1526" s="77"/>
      <c r="R1526" s="77"/>
      <c r="S1526" s="77"/>
      <c r="T1526" s="77"/>
      <c r="U1526" s="77"/>
      <c r="V1526" s="77"/>
      <c r="W1526" s="77"/>
      <c r="X1526" s="77"/>
      <c r="Y1526" s="77"/>
      <c r="Z1526" s="77"/>
      <c r="AA1526" s="77"/>
      <c r="AB1526" s="77"/>
      <c r="AC1526" s="77"/>
      <c r="AD1526" s="77"/>
      <c r="AE1526" s="77"/>
      <c r="AF1526" s="77"/>
      <c r="AG1526" s="77"/>
      <c r="AH1526" s="77"/>
      <c r="AI1526" s="77"/>
      <c r="AJ1526" s="77"/>
      <c r="AK1526" s="77"/>
      <c r="AL1526" s="77"/>
      <c r="AM1526" s="77"/>
      <c r="AN1526" s="77"/>
      <c r="AO1526" s="77"/>
      <c r="AP1526" s="77"/>
      <c r="AQ1526" s="77"/>
      <c r="AR1526" s="77"/>
      <c r="AS1526" s="77"/>
      <c r="AT1526" s="77"/>
      <c r="AU1526" s="77"/>
      <c r="AV1526" s="77"/>
      <c r="AW1526" s="78"/>
      <c r="AX1526" s="77"/>
      <c r="AY1526" s="77"/>
      <c r="AZ1526" s="77"/>
      <c r="BA1526" s="77"/>
      <c r="BB1526" s="77"/>
      <c r="BC1526" s="77"/>
      <c r="BD1526" s="77"/>
      <c r="BE1526" s="77"/>
      <c r="BF1526" s="77"/>
      <c r="BG1526" s="77"/>
      <c r="BH1526" s="77"/>
      <c r="BI1526" s="77"/>
      <c r="BJ1526" s="77"/>
      <c r="BK1526" s="77"/>
      <c r="BL1526" s="77"/>
      <c r="BM1526" s="77"/>
      <c r="BN1526" s="77"/>
      <c r="BO1526" s="77"/>
      <c r="BP1526" s="77"/>
      <c r="BQ1526" s="77"/>
      <c r="BR1526" s="77"/>
      <c r="BS1526" s="77"/>
      <c r="BT1526" s="77"/>
      <c r="BU1526" s="77"/>
      <c r="BV1526" s="77"/>
      <c r="BW1526" s="77"/>
      <c r="BX1526" s="77"/>
      <c r="BY1526" s="77"/>
      <c r="BZ1526" s="77"/>
      <c r="CA1526" s="77"/>
      <c r="CB1526" s="77"/>
      <c r="CC1526" s="77"/>
      <c r="CD1526" s="77"/>
      <c r="CE1526" s="77"/>
      <c r="CF1526" s="77"/>
      <c r="CG1526" s="77"/>
      <c r="CH1526" s="77"/>
      <c r="CI1526" s="77"/>
      <c r="CJ1526" s="77"/>
      <c r="CK1526" s="77"/>
      <c r="CL1526" s="77"/>
      <c r="CM1526" s="77"/>
      <c r="CN1526" s="77"/>
      <c r="CO1526" s="77"/>
      <c r="CP1526" s="77"/>
      <c r="CQ1526" s="79"/>
    </row>
    <row r="1527" spans="1:95" ht="14.25">
      <c r="A1527" s="69">
        <v>32</v>
      </c>
      <c r="B1527" s="70"/>
      <c r="C1527" s="70"/>
      <c r="D1527" s="70"/>
      <c r="E1527" s="70"/>
      <c r="F1527" s="70"/>
      <c r="G1527" s="70"/>
      <c r="H1527" s="70"/>
      <c r="I1527" s="70"/>
      <c r="J1527" s="70"/>
      <c r="K1527" s="70"/>
      <c r="L1527" s="70"/>
      <c r="M1527" s="70"/>
      <c r="N1527" s="70"/>
      <c r="O1527" s="70"/>
      <c r="P1527" s="70"/>
      <c r="Q1527" s="70"/>
      <c r="R1527" s="70"/>
      <c r="S1527" s="70"/>
      <c r="T1527" s="70"/>
      <c r="U1527" s="70"/>
      <c r="V1527" s="70"/>
      <c r="W1527" s="70"/>
      <c r="X1527" s="70"/>
      <c r="Y1527" s="70"/>
      <c r="Z1527" s="70"/>
      <c r="AA1527" s="70"/>
      <c r="AB1527" s="70"/>
      <c r="AC1527" s="70"/>
      <c r="AD1527" s="70"/>
      <c r="AE1527" s="70"/>
      <c r="AF1527" s="70"/>
      <c r="AG1527" s="70"/>
      <c r="AH1527" s="70"/>
      <c r="AI1527" s="70"/>
      <c r="AJ1527" s="70"/>
      <c r="AK1527" s="70"/>
      <c r="AL1527" s="70"/>
      <c r="AM1527" s="70"/>
      <c r="AN1527" s="70"/>
      <c r="AO1527" s="70"/>
      <c r="AP1527" s="70"/>
      <c r="AQ1527" s="70"/>
      <c r="AR1527" s="70"/>
      <c r="AS1527" s="70"/>
      <c r="AT1527" s="70"/>
      <c r="AU1527" s="70"/>
      <c r="AV1527" s="70"/>
      <c r="AW1527" s="71"/>
      <c r="AX1527" s="70"/>
      <c r="AY1527" s="70"/>
      <c r="AZ1527" s="70"/>
      <c r="BA1527" s="70"/>
      <c r="BB1527" s="70"/>
      <c r="BC1527" s="70"/>
      <c r="BD1527" s="70"/>
      <c r="BE1527" s="70"/>
      <c r="BF1527" s="70"/>
      <c r="BG1527" s="70"/>
      <c r="BH1527" s="70"/>
      <c r="BI1527" s="70"/>
      <c r="BJ1527" s="70"/>
      <c r="BK1527" s="70"/>
      <c r="BL1527" s="70"/>
      <c r="BM1527" s="70"/>
      <c r="BN1527" s="70"/>
      <c r="BO1527" s="70"/>
      <c r="BP1527" s="70"/>
      <c r="BQ1527" s="70"/>
      <c r="BR1527" s="70"/>
      <c r="BS1527" s="70"/>
      <c r="BT1527" s="70"/>
      <c r="BU1527" s="70"/>
      <c r="BV1527" s="70"/>
      <c r="BW1527" s="70"/>
      <c r="BX1527" s="70"/>
      <c r="BY1527" s="70"/>
      <c r="BZ1527" s="70"/>
      <c r="CA1527" s="70"/>
      <c r="CB1527" s="70"/>
      <c r="CC1527" s="70"/>
      <c r="CD1527" s="70"/>
      <c r="CE1527" s="70"/>
      <c r="CF1527" s="70"/>
      <c r="CG1527" s="70"/>
      <c r="CH1527" s="70"/>
      <c r="CI1527" s="70"/>
      <c r="CJ1527" s="70"/>
      <c r="CK1527" s="70"/>
      <c r="CL1527" s="70"/>
      <c r="CM1527" s="70"/>
      <c r="CN1527" s="70"/>
      <c r="CO1527" s="70"/>
      <c r="CP1527" s="70"/>
      <c r="CQ1527" s="72"/>
    </row>
    <row r="1528" spans="1:95" ht="14.25">
      <c r="A1528" s="73"/>
      <c r="AW1528" s="74"/>
      <c r="CQ1528" s="75"/>
    </row>
    <row r="1529" spans="1:95" ht="14.25">
      <c r="A1529" s="73"/>
      <c r="AW1529" s="74"/>
      <c r="CQ1529" s="75"/>
    </row>
    <row r="1530" spans="1:95" ht="14.25">
      <c r="A1530" s="73"/>
      <c r="AW1530" s="74"/>
      <c r="CQ1530" s="75"/>
    </row>
    <row r="1531" spans="1:95" ht="14.25">
      <c r="A1531" s="73"/>
      <c r="AW1531" s="74"/>
      <c r="CQ1531" s="75"/>
    </row>
    <row r="1532" spans="1:95" ht="14.25">
      <c r="A1532" s="73"/>
      <c r="AW1532" s="74"/>
      <c r="CQ1532" s="75"/>
    </row>
    <row r="1533" spans="1:95" ht="14.25">
      <c r="A1533" s="73"/>
      <c r="AW1533" s="74"/>
      <c r="CQ1533" s="75"/>
    </row>
    <row r="1534" spans="1:95" ht="14.25">
      <c r="A1534" s="73"/>
      <c r="AW1534" s="74"/>
      <c r="CQ1534" s="75"/>
    </row>
    <row r="1535" spans="1:95" ht="14.25">
      <c r="A1535" s="73"/>
      <c r="AW1535" s="74"/>
      <c r="CQ1535" s="75"/>
    </row>
    <row r="1536" spans="1:95" ht="14.25">
      <c r="A1536" s="73"/>
      <c r="AW1536" s="74"/>
      <c r="CQ1536" s="75"/>
    </row>
    <row r="1537" spans="1:95" ht="14.25">
      <c r="A1537" s="73"/>
      <c r="AW1537" s="74"/>
      <c r="CQ1537" s="75"/>
    </row>
    <row r="1538" spans="1:95" ht="14.25">
      <c r="A1538" s="73"/>
      <c r="AW1538" s="74"/>
      <c r="CQ1538" s="75"/>
    </row>
    <row r="1539" spans="1:95" ht="14.25">
      <c r="A1539" s="73"/>
      <c r="AW1539" s="74"/>
      <c r="CQ1539" s="75"/>
    </row>
    <row r="1540" spans="1:95" ht="14.25">
      <c r="A1540" s="73"/>
      <c r="AW1540" s="74"/>
      <c r="CQ1540" s="75"/>
    </row>
    <row r="1541" spans="1:95" ht="14.25">
      <c r="A1541" s="73"/>
      <c r="AW1541" s="74"/>
      <c r="CQ1541" s="75"/>
    </row>
    <row r="1542" spans="1:95" ht="14.25">
      <c r="A1542" s="73"/>
      <c r="AW1542" s="74"/>
      <c r="CQ1542" s="75"/>
    </row>
    <row r="1543" spans="1:95" ht="14.25">
      <c r="A1543" s="73"/>
      <c r="AW1543" s="74"/>
      <c r="CQ1543" s="75"/>
    </row>
    <row r="1544" spans="1:95" ht="14.25">
      <c r="A1544" s="73"/>
      <c r="AW1544" s="74"/>
      <c r="CQ1544" s="75"/>
    </row>
    <row r="1545" spans="1:95" ht="14.25">
      <c r="A1545" s="73"/>
      <c r="AW1545" s="74"/>
      <c r="CQ1545" s="75"/>
    </row>
    <row r="1546" spans="1:95" ht="14.25">
      <c r="A1546" s="73"/>
      <c r="AW1546" s="74"/>
      <c r="CQ1546" s="75"/>
    </row>
    <row r="1547" spans="1:95" ht="14.25">
      <c r="A1547" s="73"/>
      <c r="AW1547" s="74"/>
      <c r="CQ1547" s="75"/>
    </row>
    <row r="1548" spans="1:95" ht="14.25">
      <c r="A1548" s="73"/>
      <c r="AW1548" s="74"/>
      <c r="CQ1548" s="75"/>
    </row>
    <row r="1549" spans="1:95" ht="14.25">
      <c r="A1549" s="73"/>
      <c r="AW1549" s="74"/>
      <c r="CQ1549" s="75"/>
    </row>
    <row r="1550" spans="1:95" ht="14.25">
      <c r="A1550" s="73"/>
      <c r="AW1550" s="74"/>
      <c r="CQ1550" s="75"/>
    </row>
    <row r="1551" spans="1:95" ht="14.25">
      <c r="A1551" s="73"/>
      <c r="AW1551" s="74"/>
      <c r="CQ1551" s="75"/>
    </row>
    <row r="1552" spans="1:95" ht="14.25">
      <c r="A1552" s="73"/>
      <c r="AW1552" s="74"/>
      <c r="CQ1552" s="75"/>
    </row>
    <row r="1553" spans="1:95" ht="14.25">
      <c r="A1553" s="73"/>
      <c r="AW1553" s="74"/>
      <c r="CQ1553" s="75"/>
    </row>
    <row r="1554" spans="1:95" ht="14.25">
      <c r="A1554" s="73"/>
      <c r="AW1554" s="74"/>
      <c r="CQ1554" s="75"/>
    </row>
    <row r="1555" spans="1:95" ht="14.25">
      <c r="A1555" s="73"/>
      <c r="AW1555" s="74"/>
      <c r="CQ1555" s="75"/>
    </row>
    <row r="1556" spans="1:95" ht="14.25">
      <c r="A1556" s="73"/>
      <c r="AW1556" s="74"/>
      <c r="CQ1556" s="75"/>
    </row>
    <row r="1557" spans="1:95" ht="14.25">
      <c r="A1557" s="73"/>
      <c r="AW1557" s="74"/>
      <c r="CQ1557" s="75"/>
    </row>
    <row r="1558" spans="1:95" ht="14.25">
      <c r="A1558" s="73"/>
      <c r="AW1558" s="74"/>
      <c r="CQ1558" s="75"/>
    </row>
    <row r="1559" spans="1:95" ht="14.25">
      <c r="A1559" s="73"/>
      <c r="AW1559" s="74"/>
      <c r="CQ1559" s="75"/>
    </row>
    <row r="1560" spans="1:95" ht="14.25">
      <c r="A1560" s="73"/>
      <c r="AW1560" s="74"/>
      <c r="CQ1560" s="75"/>
    </row>
    <row r="1561" spans="1:95" ht="14.25">
      <c r="A1561" s="73"/>
      <c r="AW1561" s="74"/>
      <c r="CQ1561" s="75"/>
    </row>
    <row r="1562" spans="1:95" ht="14.25">
      <c r="A1562" s="73"/>
      <c r="AW1562" s="74"/>
      <c r="CQ1562" s="75"/>
    </row>
    <row r="1563" spans="1:95" ht="14.25">
      <c r="A1563" s="73"/>
      <c r="AW1563" s="74"/>
      <c r="CQ1563" s="75"/>
    </row>
    <row r="1564" spans="1:95" ht="14.25">
      <c r="A1564" s="73"/>
      <c r="AW1564" s="74"/>
      <c r="CQ1564" s="75"/>
    </row>
    <row r="1565" spans="1:95" ht="14.25">
      <c r="A1565" s="73"/>
      <c r="AW1565" s="74"/>
      <c r="CQ1565" s="75"/>
    </row>
    <row r="1566" spans="1:95" ht="14.25">
      <c r="A1566" s="73"/>
      <c r="AW1566" s="74"/>
      <c r="CQ1566" s="75"/>
    </row>
    <row r="1567" spans="1:95" ht="14.25">
      <c r="A1567" s="73"/>
      <c r="AW1567" s="74"/>
      <c r="CQ1567" s="75"/>
    </row>
    <row r="1568" spans="1:95" ht="14.25">
      <c r="A1568" s="73"/>
      <c r="AW1568" s="74"/>
      <c r="CQ1568" s="75"/>
    </row>
    <row r="1569" spans="1:95" ht="14.25">
      <c r="A1569" s="73"/>
      <c r="AW1569" s="74"/>
      <c r="CQ1569" s="75"/>
    </row>
    <row r="1570" spans="1:95" ht="14.25">
      <c r="A1570" s="73"/>
      <c r="AW1570" s="74"/>
      <c r="CQ1570" s="75"/>
    </row>
    <row r="1571" spans="1:95" ht="14.25">
      <c r="A1571" s="73"/>
      <c r="AW1571" s="74"/>
      <c r="CQ1571" s="75"/>
    </row>
    <row r="1572" spans="1:95" ht="14.25">
      <c r="A1572" s="73"/>
      <c r="AW1572" s="74"/>
      <c r="CQ1572" s="75"/>
    </row>
    <row r="1573" spans="1:95" ht="14.25">
      <c r="A1573" s="73"/>
      <c r="AW1573" s="74"/>
      <c r="CQ1573" s="75"/>
    </row>
    <row r="1574" spans="1:95" ht="14.25">
      <c r="A1574" s="73"/>
      <c r="AW1574" s="74"/>
      <c r="CQ1574" s="75"/>
    </row>
    <row r="1575" spans="1:95" ht="14.25">
      <c r="A1575" s="76"/>
      <c r="B1575" s="77"/>
      <c r="C1575" s="77"/>
      <c r="D1575" s="77"/>
      <c r="E1575" s="77"/>
      <c r="F1575" s="77"/>
      <c r="G1575" s="77"/>
      <c r="H1575" s="77"/>
      <c r="I1575" s="77"/>
      <c r="J1575" s="77"/>
      <c r="K1575" s="77"/>
      <c r="L1575" s="77"/>
      <c r="M1575" s="77"/>
      <c r="N1575" s="77"/>
      <c r="O1575" s="77"/>
      <c r="P1575" s="77"/>
      <c r="Q1575" s="77"/>
      <c r="R1575" s="77"/>
      <c r="S1575" s="77"/>
      <c r="T1575" s="77"/>
      <c r="U1575" s="77"/>
      <c r="V1575" s="77"/>
      <c r="W1575" s="77"/>
      <c r="X1575" s="77"/>
      <c r="Y1575" s="77"/>
      <c r="Z1575" s="77"/>
      <c r="AA1575" s="77"/>
      <c r="AB1575" s="77"/>
      <c r="AC1575" s="77"/>
      <c r="AD1575" s="77"/>
      <c r="AE1575" s="77"/>
      <c r="AF1575" s="77"/>
      <c r="AG1575" s="77"/>
      <c r="AH1575" s="77"/>
      <c r="AI1575" s="77"/>
      <c r="AJ1575" s="77"/>
      <c r="AK1575" s="77"/>
      <c r="AL1575" s="77"/>
      <c r="AM1575" s="77"/>
      <c r="AN1575" s="77"/>
      <c r="AO1575" s="77"/>
      <c r="AP1575" s="77"/>
      <c r="AQ1575" s="77"/>
      <c r="AR1575" s="77"/>
      <c r="AS1575" s="77"/>
      <c r="AT1575" s="77"/>
      <c r="AU1575" s="77"/>
      <c r="AV1575" s="77"/>
      <c r="AW1575" s="78"/>
      <c r="AX1575" s="77"/>
      <c r="AY1575" s="77"/>
      <c r="AZ1575" s="77"/>
      <c r="BA1575" s="77"/>
      <c r="BB1575" s="77"/>
      <c r="BC1575" s="77"/>
      <c r="BD1575" s="77"/>
      <c r="BE1575" s="77"/>
      <c r="BF1575" s="77"/>
      <c r="BG1575" s="77"/>
      <c r="BH1575" s="77"/>
      <c r="BI1575" s="77"/>
      <c r="BJ1575" s="77"/>
      <c r="BK1575" s="77"/>
      <c r="BL1575" s="77"/>
      <c r="BM1575" s="77"/>
      <c r="BN1575" s="77"/>
      <c r="BO1575" s="77"/>
      <c r="BP1575" s="77"/>
      <c r="BQ1575" s="77"/>
      <c r="BR1575" s="77"/>
      <c r="BS1575" s="77"/>
      <c r="BT1575" s="77"/>
      <c r="BU1575" s="77"/>
      <c r="BV1575" s="77"/>
      <c r="BW1575" s="77"/>
      <c r="BX1575" s="77"/>
      <c r="BY1575" s="77"/>
      <c r="BZ1575" s="77"/>
      <c r="CA1575" s="77"/>
      <c r="CB1575" s="77"/>
      <c r="CC1575" s="77"/>
      <c r="CD1575" s="77"/>
      <c r="CE1575" s="77"/>
      <c r="CF1575" s="77"/>
      <c r="CG1575" s="77"/>
      <c r="CH1575" s="77"/>
      <c r="CI1575" s="77"/>
      <c r="CJ1575" s="77"/>
      <c r="CK1575" s="77"/>
      <c r="CL1575" s="77"/>
      <c r="CM1575" s="77"/>
      <c r="CN1575" s="77"/>
      <c r="CO1575" s="77"/>
      <c r="CP1575" s="77"/>
      <c r="CQ1575" s="79"/>
    </row>
    <row r="1576" spans="1:95" ht="14.25">
      <c r="A1576" s="69">
        <v>33</v>
      </c>
      <c r="B1576" s="70"/>
      <c r="C1576" s="70"/>
      <c r="D1576" s="70"/>
      <c r="E1576" s="70"/>
      <c r="F1576" s="70"/>
      <c r="G1576" s="70"/>
      <c r="H1576" s="70"/>
      <c r="I1576" s="70"/>
      <c r="J1576" s="70"/>
      <c r="K1576" s="70"/>
      <c r="L1576" s="70"/>
      <c r="M1576" s="70"/>
      <c r="N1576" s="70"/>
      <c r="O1576" s="70"/>
      <c r="P1576" s="70"/>
      <c r="Q1576" s="70"/>
      <c r="R1576" s="70"/>
      <c r="S1576" s="70"/>
      <c r="T1576" s="70"/>
      <c r="U1576" s="70"/>
      <c r="V1576" s="70"/>
      <c r="W1576" s="70"/>
      <c r="X1576" s="70"/>
      <c r="Y1576" s="70"/>
      <c r="Z1576" s="70"/>
      <c r="AA1576" s="70"/>
      <c r="AB1576" s="70"/>
      <c r="AC1576" s="70"/>
      <c r="AD1576" s="70"/>
      <c r="AE1576" s="70"/>
      <c r="AF1576" s="70"/>
      <c r="AG1576" s="70"/>
      <c r="AH1576" s="70"/>
      <c r="AI1576" s="70"/>
      <c r="AJ1576" s="70"/>
      <c r="AK1576" s="70"/>
      <c r="AL1576" s="70"/>
      <c r="AM1576" s="70"/>
      <c r="AN1576" s="70"/>
      <c r="AO1576" s="70"/>
      <c r="AP1576" s="70"/>
      <c r="AQ1576" s="70"/>
      <c r="AR1576" s="70"/>
      <c r="AS1576" s="70"/>
      <c r="AT1576" s="70"/>
      <c r="AU1576" s="70"/>
      <c r="AV1576" s="70"/>
      <c r="AW1576" s="71"/>
      <c r="AX1576" s="70"/>
      <c r="AY1576" s="70"/>
      <c r="AZ1576" s="70"/>
      <c r="BA1576" s="70"/>
      <c r="BB1576" s="70"/>
      <c r="BC1576" s="70"/>
      <c r="BD1576" s="70"/>
      <c r="BE1576" s="70"/>
      <c r="BF1576" s="70"/>
      <c r="BG1576" s="70"/>
      <c r="BH1576" s="70"/>
      <c r="BI1576" s="70"/>
      <c r="BJ1576" s="70"/>
      <c r="BK1576" s="70"/>
      <c r="BL1576" s="70"/>
      <c r="BM1576" s="70"/>
      <c r="BN1576" s="70"/>
      <c r="BO1576" s="70"/>
      <c r="BP1576" s="70"/>
      <c r="BQ1576" s="70"/>
      <c r="BR1576" s="70"/>
      <c r="BS1576" s="70"/>
      <c r="BT1576" s="70"/>
      <c r="BU1576" s="70"/>
      <c r="BV1576" s="70"/>
      <c r="BW1576" s="70"/>
      <c r="BX1576" s="70"/>
      <c r="BY1576" s="70"/>
      <c r="BZ1576" s="70"/>
      <c r="CA1576" s="70"/>
      <c r="CB1576" s="70"/>
      <c r="CC1576" s="70"/>
      <c r="CD1576" s="70"/>
      <c r="CE1576" s="70"/>
      <c r="CF1576" s="70"/>
      <c r="CG1576" s="70"/>
      <c r="CH1576" s="70"/>
      <c r="CI1576" s="70"/>
      <c r="CJ1576" s="70"/>
      <c r="CK1576" s="70"/>
      <c r="CL1576" s="70"/>
      <c r="CM1576" s="70"/>
      <c r="CN1576" s="70"/>
      <c r="CO1576" s="70"/>
      <c r="CP1576" s="70"/>
      <c r="CQ1576" s="72"/>
    </row>
    <row r="1577" spans="1:95" ht="14.25">
      <c r="A1577" s="73"/>
      <c r="AW1577" s="74"/>
      <c r="CQ1577" s="75"/>
    </row>
    <row r="1578" spans="1:95" ht="14.25">
      <c r="A1578" s="73"/>
      <c r="AW1578" s="74"/>
      <c r="CQ1578" s="75"/>
    </row>
    <row r="1579" spans="1:95" ht="14.25">
      <c r="A1579" s="73"/>
      <c r="AW1579" s="74"/>
      <c r="CQ1579" s="75"/>
    </row>
    <row r="1580" spans="1:95" ht="14.25">
      <c r="A1580" s="73"/>
      <c r="AW1580" s="74"/>
      <c r="CQ1580" s="75"/>
    </row>
    <row r="1581" spans="1:95" ht="14.25">
      <c r="A1581" s="73"/>
      <c r="AW1581" s="74"/>
      <c r="CQ1581" s="75"/>
    </row>
    <row r="1582" spans="1:95" ht="14.25">
      <c r="A1582" s="73"/>
      <c r="AW1582" s="74"/>
      <c r="CQ1582" s="75"/>
    </row>
    <row r="1583" spans="1:95" ht="14.25">
      <c r="A1583" s="73"/>
      <c r="AW1583" s="74"/>
      <c r="CQ1583" s="75"/>
    </row>
    <row r="1584" spans="1:95" ht="14.25">
      <c r="A1584" s="73"/>
      <c r="AW1584" s="74"/>
      <c r="CQ1584" s="75"/>
    </row>
    <row r="1585" spans="1:95" ht="14.25">
      <c r="A1585" s="73"/>
      <c r="AW1585" s="74"/>
      <c r="CQ1585" s="75"/>
    </row>
    <row r="1586" spans="1:95" ht="14.25">
      <c r="A1586" s="73"/>
      <c r="AW1586" s="74"/>
      <c r="CQ1586" s="75"/>
    </row>
    <row r="1587" spans="1:95" ht="14.25">
      <c r="A1587" s="73"/>
      <c r="AW1587" s="74"/>
      <c r="CQ1587" s="75"/>
    </row>
    <row r="1588" spans="1:95" ht="14.25">
      <c r="A1588" s="73"/>
      <c r="AW1588" s="74"/>
      <c r="CQ1588" s="75"/>
    </row>
    <row r="1589" spans="1:95" ht="14.25">
      <c r="A1589" s="73"/>
      <c r="AW1589" s="74"/>
      <c r="CQ1589" s="75"/>
    </row>
    <row r="1590" spans="1:95" ht="14.25">
      <c r="A1590" s="73"/>
      <c r="AW1590" s="74"/>
      <c r="CQ1590" s="75"/>
    </row>
    <row r="1591" spans="1:95" ht="14.25">
      <c r="A1591" s="73"/>
      <c r="AW1591" s="74"/>
      <c r="CQ1591" s="75"/>
    </row>
    <row r="1592" spans="1:95" ht="14.25">
      <c r="A1592" s="73"/>
      <c r="AW1592" s="74"/>
      <c r="CQ1592" s="75"/>
    </row>
    <row r="1593" spans="1:95" ht="14.25">
      <c r="A1593" s="73"/>
      <c r="AW1593" s="74"/>
      <c r="CQ1593" s="75"/>
    </row>
    <row r="1594" spans="1:95" ht="14.25">
      <c r="A1594" s="73"/>
      <c r="AW1594" s="74"/>
      <c r="CQ1594" s="75"/>
    </row>
    <row r="1595" spans="1:95" ht="14.25">
      <c r="A1595" s="73"/>
      <c r="AW1595" s="74"/>
      <c r="CQ1595" s="75"/>
    </row>
    <row r="1596" spans="1:95" ht="14.25">
      <c r="A1596" s="73"/>
      <c r="AW1596" s="74"/>
      <c r="CQ1596" s="75"/>
    </row>
    <row r="1597" spans="1:95" ht="14.25">
      <c r="A1597" s="73"/>
      <c r="AW1597" s="74"/>
      <c r="CQ1597" s="75"/>
    </row>
    <row r="1598" spans="1:95" ht="14.25">
      <c r="A1598" s="73"/>
      <c r="AW1598" s="74"/>
      <c r="CQ1598" s="75"/>
    </row>
    <row r="1599" spans="1:95" ht="14.25">
      <c r="A1599" s="73">
        <v>34</v>
      </c>
      <c r="AW1599" s="74"/>
      <c r="CQ1599" s="75"/>
    </row>
    <row r="1600" spans="1:95" ht="14.25">
      <c r="A1600" s="73"/>
      <c r="AW1600" s="74"/>
      <c r="CQ1600" s="75"/>
    </row>
    <row r="1601" spans="1:95" ht="14.25">
      <c r="A1601" s="73"/>
      <c r="AW1601" s="74"/>
      <c r="CQ1601" s="75"/>
    </row>
    <row r="1602" spans="1:95" ht="14.25">
      <c r="A1602" s="73"/>
      <c r="AW1602" s="74"/>
      <c r="CQ1602" s="75"/>
    </row>
    <row r="1603" spans="1:95" ht="14.25">
      <c r="A1603" s="73"/>
      <c r="AW1603" s="74"/>
      <c r="CQ1603" s="75"/>
    </row>
    <row r="1604" spans="1:95" ht="14.25">
      <c r="A1604" s="73"/>
      <c r="AW1604" s="74"/>
      <c r="CQ1604" s="75"/>
    </row>
    <row r="1605" spans="1:95" ht="14.25">
      <c r="A1605" s="73"/>
      <c r="AW1605" s="74"/>
      <c r="CQ1605" s="75"/>
    </row>
    <row r="1606" spans="1:95" ht="14.25">
      <c r="A1606" s="73"/>
      <c r="AW1606" s="74"/>
      <c r="CQ1606" s="75"/>
    </row>
    <row r="1607" spans="1:95" ht="14.25">
      <c r="A1607" s="73"/>
      <c r="AW1607" s="74"/>
      <c r="CQ1607" s="75"/>
    </row>
    <row r="1608" spans="1:95" ht="14.25">
      <c r="A1608" s="73"/>
      <c r="AW1608" s="74"/>
      <c r="CQ1608" s="75"/>
    </row>
    <row r="1609" spans="1:95" ht="14.25">
      <c r="A1609" s="73"/>
      <c r="AW1609" s="74"/>
      <c r="CQ1609" s="75"/>
    </row>
    <row r="1610" spans="1:95" ht="14.25">
      <c r="A1610" s="73"/>
      <c r="AW1610" s="74"/>
      <c r="CQ1610" s="75"/>
    </row>
    <row r="1611" spans="1:95" ht="14.25">
      <c r="A1611" s="73"/>
      <c r="AW1611" s="74"/>
      <c r="CQ1611" s="75"/>
    </row>
    <row r="1612" spans="1:95" ht="14.25">
      <c r="A1612" s="73"/>
      <c r="AW1612" s="74"/>
      <c r="CQ1612" s="75"/>
    </row>
    <row r="1613" spans="1:95" ht="14.25">
      <c r="A1613" s="73"/>
      <c r="AW1613" s="74"/>
      <c r="CQ1613" s="75"/>
    </row>
    <row r="1614" spans="1:95" ht="14.25">
      <c r="A1614" s="73"/>
      <c r="AW1614" s="74"/>
      <c r="CQ1614" s="75"/>
    </row>
    <row r="1615" spans="1:95" ht="14.25">
      <c r="A1615" s="73"/>
      <c r="AW1615" s="74"/>
      <c r="CQ1615" s="75"/>
    </row>
    <row r="1616" spans="1:95" ht="14.25">
      <c r="A1616" s="73"/>
      <c r="AW1616" s="74"/>
      <c r="CQ1616" s="75"/>
    </row>
    <row r="1617" spans="1:95" ht="14.25">
      <c r="A1617" s="73"/>
      <c r="AW1617" s="74"/>
      <c r="CQ1617" s="75"/>
    </row>
    <row r="1618" spans="1:95" ht="14.25">
      <c r="A1618" s="73"/>
      <c r="AW1618" s="74"/>
      <c r="CQ1618" s="75"/>
    </row>
    <row r="1619" spans="1:95" ht="14.25">
      <c r="A1619" s="73"/>
      <c r="AW1619" s="74"/>
      <c r="CQ1619" s="75"/>
    </row>
    <row r="1620" spans="1:95" ht="14.25">
      <c r="A1620" s="73"/>
      <c r="AW1620" s="74"/>
      <c r="CQ1620" s="75"/>
    </row>
    <row r="1621" spans="1:95" ht="14.25">
      <c r="A1621" s="73"/>
      <c r="AW1621" s="74"/>
      <c r="CQ1621" s="75"/>
    </row>
    <row r="1622" spans="1:95" ht="14.25">
      <c r="A1622" s="73"/>
      <c r="AW1622" s="74"/>
      <c r="CQ1622" s="75"/>
    </row>
    <row r="1623" spans="1:95" ht="14.25">
      <c r="A1623" s="73"/>
      <c r="AW1623" s="74"/>
      <c r="CQ1623" s="75"/>
    </row>
    <row r="1624" spans="1:95" ht="14.25">
      <c r="A1624" s="76"/>
      <c r="B1624" s="77"/>
      <c r="C1624" s="77"/>
      <c r="D1624" s="77"/>
      <c r="E1624" s="77"/>
      <c r="F1624" s="77"/>
      <c r="G1624" s="77"/>
      <c r="H1624" s="77"/>
      <c r="I1624" s="77"/>
      <c r="J1624" s="77"/>
      <c r="K1624" s="77"/>
      <c r="L1624" s="77"/>
      <c r="M1624" s="77"/>
      <c r="N1624" s="77"/>
      <c r="O1624" s="77"/>
      <c r="P1624" s="77"/>
      <c r="Q1624" s="77"/>
      <c r="R1624" s="77"/>
      <c r="S1624" s="77"/>
      <c r="T1624" s="77"/>
      <c r="U1624" s="77"/>
      <c r="V1624" s="77"/>
      <c r="W1624" s="77"/>
      <c r="X1624" s="77"/>
      <c r="Y1624" s="77"/>
      <c r="Z1624" s="77"/>
      <c r="AA1624" s="77"/>
      <c r="AB1624" s="77"/>
      <c r="AC1624" s="77"/>
      <c r="AD1624" s="77"/>
      <c r="AE1624" s="77"/>
      <c r="AF1624" s="77"/>
      <c r="AG1624" s="77"/>
      <c r="AH1624" s="77"/>
      <c r="AI1624" s="77"/>
      <c r="AJ1624" s="77"/>
      <c r="AK1624" s="77"/>
      <c r="AL1624" s="77"/>
      <c r="AM1624" s="77"/>
      <c r="AN1624" s="77"/>
      <c r="AO1624" s="77"/>
      <c r="AP1624" s="77"/>
      <c r="AQ1624" s="77"/>
      <c r="AR1624" s="77"/>
      <c r="AS1624" s="77"/>
      <c r="AT1624" s="77"/>
      <c r="AU1624" s="77"/>
      <c r="AV1624" s="77"/>
      <c r="AW1624" s="78"/>
      <c r="AX1624" s="77"/>
      <c r="AY1624" s="77"/>
      <c r="AZ1624" s="77"/>
      <c r="BA1624" s="77"/>
      <c r="BB1624" s="77"/>
      <c r="BC1624" s="77"/>
      <c r="BD1624" s="77"/>
      <c r="BE1624" s="77"/>
      <c r="BF1624" s="77"/>
      <c r="BG1624" s="77"/>
      <c r="BH1624" s="77"/>
      <c r="BI1624" s="77"/>
      <c r="BJ1624" s="77"/>
      <c r="BK1624" s="77"/>
      <c r="BL1624" s="77"/>
      <c r="BM1624" s="77"/>
      <c r="BN1624" s="77"/>
      <c r="BO1624" s="77"/>
      <c r="BP1624" s="77"/>
      <c r="BQ1624" s="77"/>
      <c r="BR1624" s="77"/>
      <c r="BS1624" s="77"/>
      <c r="BT1624" s="77"/>
      <c r="BU1624" s="77"/>
      <c r="BV1624" s="77"/>
      <c r="BW1624" s="77"/>
      <c r="BX1624" s="77"/>
      <c r="BY1624" s="77"/>
      <c r="BZ1624" s="77"/>
      <c r="CA1624" s="77"/>
      <c r="CB1624" s="77"/>
      <c r="CC1624" s="77"/>
      <c r="CD1624" s="77"/>
      <c r="CE1624" s="77"/>
      <c r="CF1624" s="77"/>
      <c r="CG1624" s="77"/>
      <c r="CH1624" s="77"/>
      <c r="CI1624" s="77"/>
      <c r="CJ1624" s="77"/>
      <c r="CK1624" s="77"/>
      <c r="CL1624" s="77"/>
      <c r="CM1624" s="77"/>
      <c r="CN1624" s="77"/>
      <c r="CO1624" s="77"/>
      <c r="CP1624" s="77"/>
      <c r="CQ1624" s="79"/>
    </row>
    <row r="1625" spans="1:95" ht="14.25">
      <c r="A1625" s="69">
        <v>35</v>
      </c>
      <c r="B1625" s="70"/>
      <c r="C1625" s="70"/>
      <c r="D1625" s="70"/>
      <c r="E1625" s="70"/>
      <c r="F1625" s="70"/>
      <c r="G1625" s="70"/>
      <c r="H1625" s="70"/>
      <c r="I1625" s="70"/>
      <c r="J1625" s="70"/>
      <c r="K1625" s="70"/>
      <c r="L1625" s="70"/>
      <c r="M1625" s="70"/>
      <c r="N1625" s="70"/>
      <c r="O1625" s="70"/>
      <c r="P1625" s="70"/>
      <c r="Q1625" s="70"/>
      <c r="R1625" s="70"/>
      <c r="S1625" s="70"/>
      <c r="T1625" s="70"/>
      <c r="U1625" s="70"/>
      <c r="V1625" s="70"/>
      <c r="W1625" s="70"/>
      <c r="X1625" s="70"/>
      <c r="Y1625" s="70"/>
      <c r="Z1625" s="70"/>
      <c r="AA1625" s="70"/>
      <c r="AB1625" s="70"/>
      <c r="AC1625" s="70"/>
      <c r="AD1625" s="70"/>
      <c r="AE1625" s="70"/>
      <c r="AF1625" s="70"/>
      <c r="AG1625" s="70"/>
      <c r="AH1625" s="70"/>
      <c r="AI1625" s="70"/>
      <c r="AJ1625" s="70"/>
      <c r="AK1625" s="70"/>
      <c r="AL1625" s="70"/>
      <c r="AM1625" s="70"/>
      <c r="AN1625" s="70"/>
      <c r="AO1625" s="70"/>
      <c r="AP1625" s="70"/>
      <c r="AQ1625" s="70"/>
      <c r="AR1625" s="70"/>
      <c r="AS1625" s="70"/>
      <c r="AT1625" s="70"/>
      <c r="AU1625" s="70"/>
      <c r="AV1625" s="70"/>
      <c r="AW1625" s="71"/>
      <c r="AX1625" s="70"/>
      <c r="AY1625" s="70"/>
      <c r="AZ1625" s="70"/>
      <c r="BA1625" s="70"/>
      <c r="BB1625" s="70"/>
      <c r="BC1625" s="70"/>
      <c r="BD1625" s="70"/>
      <c r="BE1625" s="70"/>
      <c r="BF1625" s="70"/>
      <c r="BG1625" s="70"/>
      <c r="BH1625" s="70"/>
      <c r="BI1625" s="70"/>
      <c r="BJ1625" s="70"/>
      <c r="BK1625" s="70"/>
      <c r="BL1625" s="70"/>
      <c r="BM1625" s="70"/>
      <c r="BN1625" s="70"/>
      <c r="BO1625" s="70"/>
      <c r="BP1625" s="70"/>
      <c r="BQ1625" s="70"/>
      <c r="BR1625" s="70"/>
      <c r="BS1625" s="70"/>
      <c r="BT1625" s="70"/>
      <c r="BU1625" s="70"/>
      <c r="BV1625" s="70"/>
      <c r="BW1625" s="70"/>
      <c r="BX1625" s="70"/>
      <c r="BY1625" s="70"/>
      <c r="BZ1625" s="70"/>
      <c r="CA1625" s="70"/>
      <c r="CB1625" s="70"/>
      <c r="CC1625" s="70"/>
      <c r="CD1625" s="70"/>
      <c r="CE1625" s="70"/>
      <c r="CF1625" s="70"/>
      <c r="CG1625" s="70"/>
      <c r="CH1625" s="70"/>
      <c r="CI1625" s="70"/>
      <c r="CJ1625" s="70"/>
      <c r="CK1625" s="70"/>
      <c r="CL1625" s="70"/>
      <c r="CM1625" s="70"/>
      <c r="CN1625" s="70"/>
      <c r="CO1625" s="70"/>
      <c r="CP1625" s="70"/>
      <c r="CQ1625" s="72"/>
    </row>
    <row r="1626" spans="1:95" ht="14.25">
      <c r="A1626" s="73"/>
      <c r="AW1626" s="74"/>
      <c r="CQ1626" s="75"/>
    </row>
    <row r="1627" spans="1:95" ht="14.25">
      <c r="A1627" s="73"/>
      <c r="AW1627" s="74"/>
      <c r="CQ1627" s="75"/>
    </row>
    <row r="1628" spans="1:95" ht="14.25">
      <c r="A1628" s="73"/>
      <c r="AW1628" s="74"/>
      <c r="CQ1628" s="75"/>
    </row>
    <row r="1629" spans="1:95" ht="14.25">
      <c r="A1629" s="73"/>
      <c r="AW1629" s="74"/>
      <c r="CQ1629" s="75"/>
    </row>
    <row r="1630" spans="1:95" ht="14.25">
      <c r="A1630" s="73"/>
      <c r="AW1630" s="74"/>
      <c r="CQ1630" s="75"/>
    </row>
    <row r="1631" spans="1:95" ht="14.25">
      <c r="A1631" s="73"/>
      <c r="AW1631" s="74"/>
      <c r="CQ1631" s="75"/>
    </row>
    <row r="1632" spans="1:95" ht="14.25">
      <c r="A1632" s="73"/>
      <c r="AW1632" s="74"/>
      <c r="CQ1632" s="75"/>
    </row>
    <row r="1633" spans="1:95" ht="14.25">
      <c r="A1633" s="73"/>
      <c r="AW1633" s="74"/>
      <c r="CQ1633" s="75"/>
    </row>
    <row r="1634" spans="1:95" ht="14.25">
      <c r="A1634" s="73"/>
      <c r="AW1634" s="74"/>
      <c r="CQ1634" s="75"/>
    </row>
    <row r="1635" spans="1:95" ht="14.25">
      <c r="A1635" s="73"/>
      <c r="AW1635" s="74"/>
      <c r="CQ1635" s="75"/>
    </row>
    <row r="1636" spans="1:95" ht="14.25">
      <c r="A1636" s="73"/>
      <c r="AW1636" s="74"/>
      <c r="CQ1636" s="75"/>
    </row>
    <row r="1637" spans="1:95" ht="14.25">
      <c r="A1637" s="73"/>
      <c r="AW1637" s="74"/>
      <c r="CQ1637" s="75"/>
    </row>
    <row r="1638" spans="1:95" ht="14.25">
      <c r="A1638" s="73"/>
      <c r="AW1638" s="74"/>
      <c r="CQ1638" s="75"/>
    </row>
    <row r="1639" spans="1:95" ht="14.25">
      <c r="A1639" s="73"/>
      <c r="AW1639" s="74"/>
      <c r="CQ1639" s="75"/>
    </row>
    <row r="1640" spans="1:95" ht="14.25">
      <c r="A1640" s="73"/>
      <c r="AW1640" s="74"/>
      <c r="CQ1640" s="75"/>
    </row>
    <row r="1641" spans="1:95" ht="14.25">
      <c r="A1641" s="73"/>
      <c r="AW1641" s="74"/>
      <c r="CQ1641" s="75"/>
    </row>
    <row r="1642" spans="1:95" ht="14.25">
      <c r="A1642" s="73"/>
      <c r="AW1642" s="74"/>
      <c r="CQ1642" s="75"/>
    </row>
    <row r="1643" spans="1:95" ht="14.25">
      <c r="A1643" s="73"/>
      <c r="AW1643" s="74"/>
      <c r="CQ1643" s="75"/>
    </row>
    <row r="1644" spans="1:95" ht="14.25">
      <c r="A1644" s="73"/>
      <c r="AW1644" s="74"/>
      <c r="CQ1644" s="75"/>
    </row>
    <row r="1645" spans="1:95" ht="14.25">
      <c r="A1645" s="73"/>
      <c r="AW1645" s="74"/>
      <c r="CQ1645" s="75"/>
    </row>
    <row r="1646" spans="1:95" ht="14.25">
      <c r="A1646" s="73"/>
      <c r="AW1646" s="74"/>
      <c r="CQ1646" s="75"/>
    </row>
    <row r="1647" spans="1:95" ht="14.25">
      <c r="A1647" s="73">
        <v>36</v>
      </c>
      <c r="AW1647" s="74"/>
      <c r="CQ1647" s="75"/>
    </row>
    <row r="1648" spans="1:95" ht="14.25">
      <c r="A1648" s="73"/>
      <c r="AW1648" s="74"/>
      <c r="CQ1648" s="75"/>
    </row>
    <row r="1649" spans="1:95" ht="14.25">
      <c r="A1649" s="73"/>
      <c r="AW1649" s="74"/>
      <c r="CQ1649" s="75"/>
    </row>
    <row r="1650" spans="1:95" ht="14.25">
      <c r="A1650" s="73"/>
      <c r="AW1650" s="74"/>
      <c r="CQ1650" s="75"/>
    </row>
    <row r="1651" spans="1:95" ht="14.25">
      <c r="A1651" s="73"/>
      <c r="AW1651" s="74"/>
      <c r="CQ1651" s="75"/>
    </row>
    <row r="1652" spans="1:95" ht="14.25">
      <c r="A1652" s="73"/>
      <c r="AW1652" s="74"/>
      <c r="CQ1652" s="75"/>
    </row>
    <row r="1653" spans="1:95" ht="14.25">
      <c r="A1653" s="73"/>
      <c r="AW1653" s="74"/>
      <c r="CQ1653" s="75"/>
    </row>
    <row r="1654" spans="1:95" ht="14.25">
      <c r="A1654" s="73"/>
      <c r="AW1654" s="74"/>
      <c r="CQ1654" s="75"/>
    </row>
    <row r="1655" spans="1:95" ht="14.25">
      <c r="A1655" s="73"/>
      <c r="AW1655" s="74"/>
      <c r="CQ1655" s="75"/>
    </row>
    <row r="1656" spans="1:95" ht="14.25">
      <c r="A1656" s="73"/>
      <c r="AW1656" s="74"/>
      <c r="CQ1656" s="75"/>
    </row>
    <row r="1657" spans="1:95" ht="14.25">
      <c r="A1657" s="73"/>
      <c r="AW1657" s="74"/>
      <c r="CQ1657" s="75"/>
    </row>
    <row r="1658" spans="1:95" ht="14.25">
      <c r="A1658" s="73"/>
      <c r="AW1658" s="74"/>
      <c r="CQ1658" s="75"/>
    </row>
    <row r="1659" spans="1:95" ht="14.25">
      <c r="A1659" s="73"/>
      <c r="AW1659" s="74"/>
      <c r="CQ1659" s="75"/>
    </row>
    <row r="1660" spans="1:95" ht="14.25">
      <c r="A1660" s="73"/>
      <c r="AW1660" s="74"/>
      <c r="CQ1660" s="75"/>
    </row>
    <row r="1661" spans="1:95" ht="14.25">
      <c r="A1661" s="73"/>
      <c r="AW1661" s="74"/>
      <c r="CQ1661" s="75"/>
    </row>
    <row r="1662" spans="1:95" ht="14.25">
      <c r="A1662" s="73"/>
      <c r="AW1662" s="74"/>
      <c r="CQ1662" s="75"/>
    </row>
    <row r="1663" spans="1:95" ht="14.25">
      <c r="A1663" s="73"/>
      <c r="AW1663" s="74"/>
      <c r="CQ1663" s="75"/>
    </row>
    <row r="1664" spans="1:95" ht="14.25">
      <c r="A1664" s="73"/>
      <c r="AW1664" s="74"/>
      <c r="CQ1664" s="75"/>
    </row>
    <row r="1665" spans="1:95" ht="14.25">
      <c r="A1665" s="73"/>
      <c r="AW1665" s="74"/>
      <c r="CQ1665" s="75"/>
    </row>
    <row r="1666" spans="1:95" ht="14.25">
      <c r="A1666" s="73"/>
      <c r="AW1666" s="74"/>
      <c r="CQ1666" s="75"/>
    </row>
    <row r="1667" spans="1:95" ht="14.25">
      <c r="A1667" s="73"/>
      <c r="AW1667" s="74"/>
      <c r="CQ1667" s="75"/>
    </row>
    <row r="1668" spans="1:95" ht="14.25">
      <c r="A1668" s="73"/>
      <c r="AW1668" s="74"/>
      <c r="CQ1668" s="75"/>
    </row>
    <row r="1669" spans="1:95" ht="14.25">
      <c r="A1669" s="73"/>
      <c r="AW1669" s="74"/>
      <c r="CQ1669" s="75"/>
    </row>
    <row r="1670" spans="1:95" ht="14.25">
      <c r="A1670" s="73"/>
      <c r="AW1670" s="74"/>
      <c r="CQ1670" s="75"/>
    </row>
    <row r="1671" spans="1:95" ht="14.25">
      <c r="A1671" s="73"/>
      <c r="AW1671" s="74"/>
      <c r="CQ1671" s="75"/>
    </row>
    <row r="1672" spans="1:95" ht="14.25">
      <c r="A1672" s="73"/>
      <c r="AW1672" s="74"/>
      <c r="CQ1672" s="75"/>
    </row>
    <row r="1673" spans="1:95" ht="14.25">
      <c r="A1673" s="76"/>
      <c r="B1673" s="77"/>
      <c r="C1673" s="77"/>
      <c r="D1673" s="77"/>
      <c r="E1673" s="77"/>
      <c r="F1673" s="77"/>
      <c r="G1673" s="77"/>
      <c r="H1673" s="77"/>
      <c r="I1673" s="77"/>
      <c r="J1673" s="77"/>
      <c r="K1673" s="77"/>
      <c r="L1673" s="77"/>
      <c r="M1673" s="77"/>
      <c r="N1673" s="77"/>
      <c r="O1673" s="77"/>
      <c r="P1673" s="77"/>
      <c r="Q1673" s="77"/>
      <c r="R1673" s="77"/>
      <c r="S1673" s="77"/>
      <c r="T1673" s="77"/>
      <c r="U1673" s="77"/>
      <c r="V1673" s="77"/>
      <c r="W1673" s="77"/>
      <c r="X1673" s="77"/>
      <c r="Y1673" s="77"/>
      <c r="Z1673" s="77"/>
      <c r="AA1673" s="77"/>
      <c r="AB1673" s="77"/>
      <c r="AC1673" s="77"/>
      <c r="AD1673" s="77"/>
      <c r="AE1673" s="77"/>
      <c r="AF1673" s="77"/>
      <c r="AG1673" s="77"/>
      <c r="AH1673" s="77"/>
      <c r="AI1673" s="77"/>
      <c r="AJ1673" s="77"/>
      <c r="AK1673" s="77"/>
      <c r="AL1673" s="77"/>
      <c r="AM1673" s="77"/>
      <c r="AN1673" s="77"/>
      <c r="AO1673" s="77"/>
      <c r="AP1673" s="77"/>
      <c r="AQ1673" s="77"/>
      <c r="AR1673" s="77"/>
      <c r="AS1673" s="77"/>
      <c r="AT1673" s="77"/>
      <c r="AU1673" s="77"/>
      <c r="AV1673" s="77"/>
      <c r="AW1673" s="78"/>
      <c r="AX1673" s="77"/>
      <c r="AY1673" s="77"/>
      <c r="AZ1673" s="77"/>
      <c r="BA1673" s="77"/>
      <c r="BB1673" s="77"/>
      <c r="BC1673" s="77"/>
      <c r="BD1673" s="77"/>
      <c r="BE1673" s="77"/>
      <c r="BF1673" s="77"/>
      <c r="BG1673" s="77"/>
      <c r="BH1673" s="77"/>
      <c r="BI1673" s="77"/>
      <c r="BJ1673" s="77"/>
      <c r="BK1673" s="77"/>
      <c r="BL1673" s="77"/>
      <c r="BM1673" s="77"/>
      <c r="BN1673" s="77"/>
      <c r="BO1673" s="77"/>
      <c r="BP1673" s="77"/>
      <c r="BQ1673" s="77"/>
      <c r="BR1673" s="77"/>
      <c r="BS1673" s="77"/>
      <c r="BT1673" s="77"/>
      <c r="BU1673" s="77"/>
      <c r="BV1673" s="77"/>
      <c r="BW1673" s="77"/>
      <c r="BX1673" s="77"/>
      <c r="BY1673" s="77"/>
      <c r="BZ1673" s="77"/>
      <c r="CA1673" s="77"/>
      <c r="CB1673" s="77"/>
      <c r="CC1673" s="77"/>
      <c r="CD1673" s="77"/>
      <c r="CE1673" s="77"/>
      <c r="CF1673" s="77"/>
      <c r="CG1673" s="77"/>
      <c r="CH1673" s="77"/>
      <c r="CI1673" s="77"/>
      <c r="CJ1673" s="77"/>
      <c r="CK1673" s="77"/>
      <c r="CL1673" s="77"/>
      <c r="CM1673" s="77"/>
      <c r="CN1673" s="77"/>
      <c r="CO1673" s="77"/>
      <c r="CP1673" s="77"/>
      <c r="CQ1673" s="79"/>
    </row>
    <row r="1674" spans="1:95" ht="14.25">
      <c r="A1674" s="69">
        <v>37</v>
      </c>
      <c r="B1674" s="70"/>
      <c r="C1674" s="70"/>
      <c r="D1674" s="70"/>
      <c r="E1674" s="70"/>
      <c r="F1674" s="70"/>
      <c r="G1674" s="70"/>
      <c r="H1674" s="70"/>
      <c r="I1674" s="70"/>
      <c r="J1674" s="70"/>
      <c r="K1674" s="70"/>
      <c r="L1674" s="70"/>
      <c r="M1674" s="70"/>
      <c r="N1674" s="70"/>
      <c r="O1674" s="70"/>
      <c r="P1674" s="70"/>
      <c r="Q1674" s="70"/>
      <c r="R1674" s="70"/>
      <c r="S1674" s="70"/>
      <c r="T1674" s="70"/>
      <c r="U1674" s="70"/>
      <c r="V1674" s="70"/>
      <c r="W1674" s="70"/>
      <c r="X1674" s="70"/>
      <c r="Y1674" s="70"/>
      <c r="Z1674" s="70"/>
      <c r="AA1674" s="70"/>
      <c r="AB1674" s="70"/>
      <c r="AC1674" s="70"/>
      <c r="AD1674" s="70"/>
      <c r="AE1674" s="70"/>
      <c r="AF1674" s="70"/>
      <c r="AG1674" s="70"/>
      <c r="AH1674" s="70"/>
      <c r="AI1674" s="70"/>
      <c r="AJ1674" s="70"/>
      <c r="AK1674" s="70"/>
      <c r="AL1674" s="70"/>
      <c r="AM1674" s="70"/>
      <c r="AN1674" s="70"/>
      <c r="AO1674" s="70"/>
      <c r="AP1674" s="70"/>
      <c r="AQ1674" s="70"/>
      <c r="AR1674" s="70"/>
      <c r="AS1674" s="70"/>
      <c r="AT1674" s="70"/>
      <c r="AU1674" s="70"/>
      <c r="AV1674" s="70"/>
      <c r="AW1674" s="71"/>
      <c r="AX1674" s="70"/>
      <c r="AY1674" s="70"/>
      <c r="AZ1674" s="70"/>
      <c r="BA1674" s="70"/>
      <c r="BB1674" s="70"/>
      <c r="BC1674" s="70"/>
      <c r="BD1674" s="70"/>
      <c r="BE1674" s="70"/>
      <c r="BF1674" s="70"/>
      <c r="BG1674" s="70"/>
      <c r="BH1674" s="70"/>
      <c r="BI1674" s="70"/>
      <c r="BJ1674" s="70"/>
      <c r="BK1674" s="70"/>
      <c r="BL1674" s="70"/>
      <c r="BM1674" s="70"/>
      <c r="BN1674" s="70"/>
      <c r="BO1674" s="70"/>
      <c r="BP1674" s="70"/>
      <c r="BQ1674" s="70"/>
      <c r="BR1674" s="70"/>
      <c r="BS1674" s="70"/>
      <c r="BT1674" s="70"/>
      <c r="BU1674" s="70"/>
      <c r="BV1674" s="70"/>
      <c r="BW1674" s="70"/>
      <c r="BX1674" s="70"/>
      <c r="BY1674" s="70"/>
      <c r="BZ1674" s="70"/>
      <c r="CA1674" s="70"/>
      <c r="CB1674" s="70"/>
      <c r="CC1674" s="70"/>
      <c r="CD1674" s="70"/>
      <c r="CE1674" s="70"/>
      <c r="CF1674" s="70"/>
      <c r="CG1674" s="70"/>
      <c r="CH1674" s="70"/>
      <c r="CI1674" s="70"/>
      <c r="CJ1674" s="70"/>
      <c r="CK1674" s="70"/>
      <c r="CL1674" s="70"/>
      <c r="CM1674" s="70"/>
      <c r="CN1674" s="70"/>
      <c r="CO1674" s="70"/>
      <c r="CP1674" s="70"/>
      <c r="CQ1674" s="72"/>
    </row>
    <row r="1675" spans="1:95" ht="14.25">
      <c r="A1675" s="73"/>
      <c r="AW1675" s="74"/>
      <c r="CQ1675" s="75"/>
    </row>
    <row r="1676" spans="1:95" ht="14.25">
      <c r="A1676" s="73"/>
      <c r="AW1676" s="74"/>
      <c r="CQ1676" s="75"/>
    </row>
    <row r="1677" spans="1:95" ht="14.25">
      <c r="A1677" s="73"/>
      <c r="AW1677" s="74"/>
      <c r="CQ1677" s="75"/>
    </row>
    <row r="1678" spans="1:95" ht="14.25">
      <c r="A1678" s="73"/>
      <c r="AW1678" s="74"/>
      <c r="CQ1678" s="75"/>
    </row>
    <row r="1679" spans="1:95" ht="14.25">
      <c r="A1679" s="73"/>
      <c r="AW1679" s="74"/>
      <c r="CQ1679" s="75"/>
    </row>
    <row r="1680" spans="1:95" ht="14.25">
      <c r="A1680" s="73"/>
      <c r="AW1680" s="74"/>
      <c r="CQ1680" s="75"/>
    </row>
    <row r="1681" spans="1:95" ht="14.25">
      <c r="A1681" s="73"/>
      <c r="AW1681" s="74"/>
      <c r="CQ1681" s="75"/>
    </row>
    <row r="1682" spans="1:95" ht="14.25">
      <c r="A1682" s="73"/>
      <c r="AW1682" s="74"/>
      <c r="CQ1682" s="75"/>
    </row>
    <row r="1683" spans="1:95" ht="14.25">
      <c r="A1683" s="73"/>
      <c r="AW1683" s="74"/>
      <c r="CQ1683" s="75"/>
    </row>
    <row r="1684" spans="1:95" ht="14.25">
      <c r="A1684" s="73"/>
      <c r="AW1684" s="74"/>
      <c r="CQ1684" s="75"/>
    </row>
    <row r="1685" spans="1:95" ht="14.25">
      <c r="A1685" s="73"/>
      <c r="AW1685" s="74"/>
      <c r="CQ1685" s="75"/>
    </row>
    <row r="1686" spans="1:95" ht="14.25">
      <c r="A1686" s="73"/>
      <c r="AW1686" s="74"/>
      <c r="CQ1686" s="75"/>
    </row>
    <row r="1687" spans="1:95" ht="14.25">
      <c r="A1687" s="73"/>
      <c r="AW1687" s="74"/>
      <c r="CQ1687" s="75"/>
    </row>
    <row r="1688" spans="1:95" ht="14.25">
      <c r="A1688" s="73"/>
      <c r="AW1688" s="74"/>
      <c r="CQ1688" s="75"/>
    </row>
    <row r="1689" spans="1:95" ht="14.25">
      <c r="A1689" s="73"/>
      <c r="AW1689" s="74"/>
      <c r="CQ1689" s="75"/>
    </row>
    <row r="1690" spans="1:95" ht="14.25">
      <c r="A1690" s="73"/>
      <c r="AW1690" s="74"/>
      <c r="CQ1690" s="75"/>
    </row>
    <row r="1691" spans="1:95" ht="14.25">
      <c r="A1691" s="73"/>
      <c r="AW1691" s="74"/>
      <c r="CQ1691" s="75"/>
    </row>
    <row r="1692" spans="1:95" ht="14.25">
      <c r="A1692" s="73"/>
      <c r="AW1692" s="74"/>
      <c r="CQ1692" s="75"/>
    </row>
    <row r="1693" spans="1:95" ht="14.25">
      <c r="A1693" s="73"/>
      <c r="AW1693" s="74"/>
      <c r="CQ1693" s="75"/>
    </row>
    <row r="1694" spans="1:95" ht="14.25">
      <c r="A1694" s="73"/>
      <c r="AW1694" s="74"/>
      <c r="CQ1694" s="75"/>
    </row>
    <row r="1695" spans="1:95" ht="14.25">
      <c r="A1695" s="73"/>
      <c r="AW1695" s="74"/>
      <c r="CQ1695" s="75"/>
    </row>
    <row r="1696" spans="1:95" ht="14.25">
      <c r="A1696" s="73"/>
      <c r="AW1696" s="74"/>
      <c r="CQ1696" s="75"/>
    </row>
    <row r="1697" spans="1:95" ht="14.25">
      <c r="A1697" s="73"/>
      <c r="AW1697" s="74"/>
      <c r="CQ1697" s="75"/>
    </row>
    <row r="1698" spans="1:95" ht="14.25">
      <c r="A1698" s="73"/>
      <c r="AW1698" s="74"/>
      <c r="CQ1698" s="75"/>
    </row>
    <row r="1699" spans="1:95" ht="14.25">
      <c r="A1699" s="73"/>
      <c r="AW1699" s="74"/>
      <c r="CQ1699" s="75"/>
    </row>
    <row r="1700" spans="1:95" ht="14.25">
      <c r="A1700" s="73"/>
      <c r="AW1700" s="74"/>
      <c r="CQ1700" s="75"/>
    </row>
    <row r="1701" spans="1:95" ht="14.25">
      <c r="A1701" s="73"/>
      <c r="AW1701" s="74"/>
      <c r="CQ1701" s="75"/>
    </row>
    <row r="1702" spans="1:95" ht="14.25">
      <c r="A1702" s="73"/>
      <c r="AW1702" s="74"/>
      <c r="CQ1702" s="75"/>
    </row>
    <row r="1703" spans="1:95" ht="14.25">
      <c r="A1703" s="73"/>
      <c r="AW1703" s="74"/>
      <c r="CQ1703" s="75"/>
    </row>
    <row r="1704" spans="1:95" ht="14.25">
      <c r="A1704" s="73"/>
      <c r="AW1704" s="74"/>
      <c r="CQ1704" s="75"/>
    </row>
    <row r="1705" spans="1:95" ht="14.25">
      <c r="A1705" s="73"/>
      <c r="AW1705" s="74"/>
      <c r="CQ1705" s="75"/>
    </row>
    <row r="1706" spans="1:95" ht="14.25">
      <c r="A1706" s="73"/>
      <c r="AW1706" s="74"/>
      <c r="CQ1706" s="75"/>
    </row>
    <row r="1707" spans="1:95" ht="14.25">
      <c r="A1707" s="73"/>
      <c r="AW1707" s="74"/>
      <c r="CQ1707" s="75"/>
    </row>
    <row r="1708" spans="1:95" ht="14.25">
      <c r="A1708" s="73"/>
      <c r="AW1708" s="74"/>
      <c r="CQ1708" s="75"/>
    </row>
    <row r="1709" spans="1:95" ht="14.25">
      <c r="A1709" s="73"/>
      <c r="AW1709" s="74"/>
      <c r="CQ1709" s="75"/>
    </row>
    <row r="1710" spans="1:95" ht="14.25">
      <c r="A1710" s="73"/>
      <c r="AW1710" s="74"/>
      <c r="CQ1710" s="75"/>
    </row>
    <row r="1711" spans="1:95" ht="14.25">
      <c r="A1711" s="73"/>
      <c r="AW1711" s="74"/>
      <c r="CQ1711" s="75"/>
    </row>
    <row r="1712" spans="1:95" ht="14.25">
      <c r="A1712" s="73"/>
      <c r="AW1712" s="74"/>
      <c r="CQ1712" s="75"/>
    </row>
    <row r="1713" spans="1:95" ht="14.25">
      <c r="A1713" s="73"/>
      <c r="AW1713" s="74"/>
      <c r="CQ1713" s="75"/>
    </row>
    <row r="1714" spans="1:95" ht="14.25">
      <c r="A1714" s="73"/>
      <c r="AW1714" s="74"/>
      <c r="CQ1714" s="75"/>
    </row>
    <row r="1715" spans="1:95" ht="14.25">
      <c r="A1715" s="73"/>
      <c r="AW1715" s="74"/>
      <c r="CQ1715" s="75"/>
    </row>
    <row r="1716" spans="1:95" ht="14.25">
      <c r="A1716" s="73"/>
      <c r="AW1716" s="74"/>
      <c r="CQ1716" s="75"/>
    </row>
    <row r="1717" spans="1:95" ht="14.25">
      <c r="A1717" s="73"/>
      <c r="AW1717" s="74"/>
      <c r="CQ1717" s="75"/>
    </row>
    <row r="1718" spans="1:95" ht="14.25">
      <c r="A1718" s="73"/>
      <c r="AW1718" s="74"/>
      <c r="CQ1718" s="75"/>
    </row>
    <row r="1719" spans="1:95" ht="14.25">
      <c r="A1719" s="73"/>
      <c r="AW1719" s="74"/>
      <c r="CQ1719" s="75"/>
    </row>
    <row r="1720" spans="1:95" ht="14.25">
      <c r="A1720" s="73"/>
      <c r="AW1720" s="74"/>
      <c r="CQ1720" s="75"/>
    </row>
    <row r="1721" spans="1:95" ht="14.25">
      <c r="A1721" s="73"/>
      <c r="AW1721" s="74"/>
      <c r="CQ1721" s="75"/>
    </row>
    <row r="1722" spans="1:95" ht="14.25">
      <c r="A1722" s="76"/>
      <c r="B1722" s="77"/>
      <c r="C1722" s="77"/>
      <c r="D1722" s="77"/>
      <c r="E1722" s="77"/>
      <c r="F1722" s="77"/>
      <c r="G1722" s="77"/>
      <c r="H1722" s="77"/>
      <c r="I1722" s="77"/>
      <c r="J1722" s="77"/>
      <c r="K1722" s="77"/>
      <c r="L1722" s="77"/>
      <c r="M1722" s="77"/>
      <c r="N1722" s="77"/>
      <c r="O1722" s="77"/>
      <c r="P1722" s="77"/>
      <c r="Q1722" s="77"/>
      <c r="R1722" s="77"/>
      <c r="S1722" s="77"/>
      <c r="T1722" s="77"/>
      <c r="U1722" s="77"/>
      <c r="V1722" s="77"/>
      <c r="W1722" s="77"/>
      <c r="X1722" s="77"/>
      <c r="Y1722" s="77"/>
      <c r="Z1722" s="77"/>
      <c r="AA1722" s="77"/>
      <c r="AB1722" s="77"/>
      <c r="AC1722" s="77"/>
      <c r="AD1722" s="77"/>
      <c r="AE1722" s="77"/>
      <c r="AF1722" s="77"/>
      <c r="AG1722" s="77"/>
      <c r="AH1722" s="77"/>
      <c r="AI1722" s="77"/>
      <c r="AJ1722" s="77"/>
      <c r="AK1722" s="77"/>
      <c r="AL1722" s="77"/>
      <c r="AM1722" s="77"/>
      <c r="AN1722" s="77"/>
      <c r="AO1722" s="77"/>
      <c r="AP1722" s="77"/>
      <c r="AQ1722" s="77"/>
      <c r="AR1722" s="77"/>
      <c r="AS1722" s="77"/>
      <c r="AT1722" s="77"/>
      <c r="AU1722" s="77"/>
      <c r="AV1722" s="77"/>
      <c r="AW1722" s="78"/>
      <c r="AX1722" s="77"/>
      <c r="AY1722" s="77"/>
      <c r="AZ1722" s="77"/>
      <c r="BA1722" s="77"/>
      <c r="BB1722" s="77"/>
      <c r="BC1722" s="77"/>
      <c r="BD1722" s="77"/>
      <c r="BE1722" s="77"/>
      <c r="BF1722" s="77"/>
      <c r="BG1722" s="77"/>
      <c r="BH1722" s="77"/>
      <c r="BI1722" s="77"/>
      <c r="BJ1722" s="77"/>
      <c r="BK1722" s="77"/>
      <c r="BL1722" s="77"/>
      <c r="BM1722" s="77"/>
      <c r="BN1722" s="77"/>
      <c r="BO1722" s="77"/>
      <c r="BP1722" s="77"/>
      <c r="BQ1722" s="77"/>
      <c r="BR1722" s="77"/>
      <c r="BS1722" s="77"/>
      <c r="BT1722" s="77"/>
      <c r="BU1722" s="77"/>
      <c r="BV1722" s="77"/>
      <c r="BW1722" s="77"/>
      <c r="BX1722" s="77"/>
      <c r="BY1722" s="77"/>
      <c r="BZ1722" s="77"/>
      <c r="CA1722" s="77"/>
      <c r="CB1722" s="77"/>
      <c r="CC1722" s="77"/>
      <c r="CD1722" s="77"/>
      <c r="CE1722" s="77"/>
      <c r="CF1722" s="77"/>
      <c r="CG1722" s="77"/>
      <c r="CH1722" s="77"/>
      <c r="CI1722" s="77"/>
      <c r="CJ1722" s="77"/>
      <c r="CK1722" s="77"/>
      <c r="CL1722" s="77"/>
      <c r="CM1722" s="77"/>
      <c r="CN1722" s="77"/>
      <c r="CO1722" s="77"/>
      <c r="CP1722" s="77"/>
      <c r="CQ1722" s="79"/>
    </row>
    <row r="1723" spans="1:95" ht="14.25">
      <c r="A1723" s="69">
        <v>37</v>
      </c>
      <c r="B1723" s="70"/>
      <c r="C1723" s="70"/>
      <c r="D1723" s="70"/>
      <c r="E1723" s="70"/>
      <c r="F1723" s="70"/>
      <c r="G1723" s="70"/>
      <c r="H1723" s="70"/>
      <c r="I1723" s="70"/>
      <c r="J1723" s="70"/>
      <c r="K1723" s="70"/>
      <c r="L1723" s="70"/>
      <c r="M1723" s="70"/>
      <c r="N1723" s="70"/>
      <c r="O1723" s="70"/>
      <c r="P1723" s="70"/>
      <c r="Q1723" s="70"/>
      <c r="R1723" s="70"/>
      <c r="S1723" s="70"/>
      <c r="T1723" s="70"/>
      <c r="U1723" s="70"/>
      <c r="V1723" s="70"/>
      <c r="W1723" s="70"/>
      <c r="X1723" s="70"/>
      <c r="Y1723" s="70"/>
      <c r="Z1723" s="70"/>
      <c r="AA1723" s="70"/>
      <c r="AB1723" s="70"/>
      <c r="AC1723" s="70"/>
      <c r="AD1723" s="70"/>
      <c r="AE1723" s="70"/>
      <c r="AF1723" s="70"/>
      <c r="AG1723" s="70"/>
      <c r="AH1723" s="70"/>
      <c r="AI1723" s="70"/>
      <c r="AJ1723" s="70"/>
      <c r="AK1723" s="70"/>
      <c r="AL1723" s="70"/>
      <c r="AM1723" s="70"/>
      <c r="AN1723" s="70"/>
      <c r="AO1723" s="70"/>
      <c r="AP1723" s="70"/>
      <c r="AQ1723" s="70"/>
      <c r="AR1723" s="70"/>
      <c r="AS1723" s="70"/>
      <c r="AT1723" s="70"/>
      <c r="AU1723" s="70"/>
      <c r="AV1723" s="70"/>
      <c r="AW1723" s="71"/>
      <c r="AX1723" s="70"/>
      <c r="AY1723" s="70"/>
      <c r="AZ1723" s="70"/>
      <c r="BA1723" s="70"/>
      <c r="BB1723" s="70"/>
      <c r="BC1723" s="70"/>
      <c r="BD1723" s="70"/>
      <c r="BE1723" s="70"/>
      <c r="BF1723" s="70"/>
      <c r="BG1723" s="70"/>
      <c r="BH1723" s="70"/>
      <c r="BI1723" s="70"/>
      <c r="BJ1723" s="70"/>
      <c r="BK1723" s="70"/>
      <c r="BL1723" s="70"/>
      <c r="BM1723" s="70"/>
      <c r="BN1723" s="70"/>
      <c r="BO1723" s="70"/>
      <c r="BP1723" s="70"/>
      <c r="BQ1723" s="70"/>
      <c r="BR1723" s="70"/>
      <c r="BS1723" s="70"/>
      <c r="BT1723" s="70"/>
      <c r="BU1723" s="70"/>
      <c r="BV1723" s="70"/>
      <c r="BW1723" s="70"/>
      <c r="BX1723" s="70"/>
      <c r="BY1723" s="70"/>
      <c r="BZ1723" s="70"/>
      <c r="CA1723" s="70"/>
      <c r="CB1723" s="70"/>
      <c r="CC1723" s="70"/>
      <c r="CD1723" s="70"/>
      <c r="CE1723" s="70"/>
      <c r="CF1723" s="70"/>
      <c r="CG1723" s="70"/>
      <c r="CH1723" s="70"/>
      <c r="CI1723" s="70"/>
      <c r="CJ1723" s="70"/>
      <c r="CK1723" s="70"/>
      <c r="CL1723" s="70"/>
      <c r="CM1723" s="70"/>
      <c r="CN1723" s="70"/>
      <c r="CO1723" s="70"/>
      <c r="CP1723" s="70"/>
      <c r="CQ1723" s="72"/>
    </row>
    <row r="1724" spans="1:95" ht="14.25">
      <c r="A1724" s="73"/>
      <c r="AW1724" s="74"/>
      <c r="CQ1724" s="75"/>
    </row>
    <row r="1725" spans="1:95" ht="14.25">
      <c r="A1725" s="73"/>
      <c r="AW1725" s="74"/>
      <c r="CQ1725" s="75"/>
    </row>
    <row r="1726" spans="1:95" ht="14.25">
      <c r="A1726" s="73"/>
      <c r="AW1726" s="74"/>
      <c r="CQ1726" s="75"/>
    </row>
    <row r="1727" spans="1:95" ht="14.25">
      <c r="A1727" s="73"/>
      <c r="AW1727" s="74"/>
      <c r="CQ1727" s="75"/>
    </row>
    <row r="1728" spans="1:95" ht="14.25">
      <c r="A1728" s="73"/>
      <c r="AW1728" s="74"/>
      <c r="CQ1728" s="75"/>
    </row>
    <row r="1729" spans="1:95" ht="14.25">
      <c r="A1729" s="73"/>
      <c r="AW1729" s="74"/>
      <c r="CQ1729" s="75"/>
    </row>
    <row r="1730" spans="1:95" ht="14.25">
      <c r="A1730" s="73"/>
      <c r="AW1730" s="74"/>
      <c r="CQ1730" s="75"/>
    </row>
    <row r="1731" spans="1:95" ht="14.25">
      <c r="A1731" s="73"/>
      <c r="AW1731" s="74"/>
      <c r="CQ1731" s="75"/>
    </row>
    <row r="1732" spans="1:95" ht="14.25">
      <c r="A1732" s="73"/>
      <c r="AW1732" s="74"/>
      <c r="CQ1732" s="75"/>
    </row>
    <row r="1733" spans="1:95" ht="14.25">
      <c r="A1733" s="73"/>
      <c r="AW1733" s="74"/>
      <c r="CQ1733" s="75"/>
    </row>
    <row r="1734" spans="1:95" ht="14.25">
      <c r="A1734" s="73"/>
      <c r="AW1734" s="74"/>
      <c r="CQ1734" s="75"/>
    </row>
    <row r="1735" spans="1:95" ht="14.25">
      <c r="A1735" s="73"/>
      <c r="AW1735" s="74"/>
      <c r="CQ1735" s="75"/>
    </row>
    <row r="1736" spans="1:95" ht="14.25">
      <c r="A1736" s="73"/>
      <c r="AW1736" s="74"/>
      <c r="CQ1736" s="75"/>
    </row>
    <row r="1737" spans="1:95" ht="14.25">
      <c r="A1737" s="73"/>
      <c r="AW1737" s="74"/>
      <c r="CQ1737" s="75"/>
    </row>
    <row r="1738" spans="1:95" ht="14.25">
      <c r="A1738" s="73"/>
      <c r="AW1738" s="74"/>
      <c r="CQ1738" s="75"/>
    </row>
    <row r="1739" spans="1:95" ht="14.25">
      <c r="A1739" s="73"/>
      <c r="AW1739" s="74"/>
      <c r="CQ1739" s="75"/>
    </row>
    <row r="1740" spans="1:95" ht="14.25">
      <c r="A1740" s="73"/>
      <c r="AW1740" s="74"/>
      <c r="CQ1740" s="75"/>
    </row>
    <row r="1741" spans="1:95" ht="14.25">
      <c r="A1741" s="73"/>
      <c r="AW1741" s="74"/>
      <c r="CQ1741" s="75"/>
    </row>
    <row r="1742" spans="1:95" ht="14.25">
      <c r="A1742" s="73"/>
      <c r="AW1742" s="74"/>
      <c r="CQ1742" s="75"/>
    </row>
    <row r="1743" spans="1:95" ht="14.25">
      <c r="A1743" s="73"/>
      <c r="AW1743" s="74"/>
      <c r="CQ1743" s="75"/>
    </row>
    <row r="1744" spans="1:95" ht="14.25">
      <c r="A1744" s="73"/>
      <c r="AW1744" s="74"/>
      <c r="CQ1744" s="75"/>
    </row>
    <row r="1745" spans="1:95" ht="14.25">
      <c r="A1745" s="73"/>
      <c r="AW1745" s="74"/>
      <c r="CQ1745" s="75"/>
    </row>
    <row r="1746" spans="1:95" ht="14.25">
      <c r="A1746" s="73"/>
      <c r="AW1746" s="74"/>
      <c r="CQ1746" s="75"/>
    </row>
    <row r="1747" spans="1:95" ht="14.25">
      <c r="A1747" s="73"/>
      <c r="AW1747" s="74"/>
      <c r="CQ1747" s="75"/>
    </row>
    <row r="1748" spans="1:95" ht="14.25">
      <c r="A1748" s="73"/>
      <c r="AW1748" s="74"/>
      <c r="CQ1748" s="75"/>
    </row>
    <row r="1749" spans="1:95" ht="14.25">
      <c r="A1749" s="73"/>
      <c r="AW1749" s="74"/>
      <c r="CQ1749" s="75"/>
    </row>
    <row r="1750" spans="1:95" ht="14.25">
      <c r="A1750" s="73"/>
      <c r="AW1750" s="74"/>
      <c r="CQ1750" s="75"/>
    </row>
    <row r="1751" spans="1:95" ht="14.25">
      <c r="A1751" s="73"/>
      <c r="AW1751" s="74"/>
      <c r="CQ1751" s="75"/>
    </row>
    <row r="1752" spans="1:95" ht="14.25">
      <c r="A1752" s="73"/>
      <c r="AW1752" s="74"/>
      <c r="CQ1752" s="75"/>
    </row>
    <row r="1753" spans="1:95" ht="14.25">
      <c r="A1753" s="73"/>
      <c r="AW1753" s="74"/>
      <c r="CQ1753" s="75"/>
    </row>
    <row r="1754" spans="1:95" ht="14.25">
      <c r="A1754" s="73"/>
      <c r="AW1754" s="74"/>
      <c r="CQ1754" s="75"/>
    </row>
    <row r="1755" spans="1:95" ht="14.25">
      <c r="A1755" s="73"/>
      <c r="AW1755" s="74"/>
      <c r="CQ1755" s="75"/>
    </row>
    <row r="1756" spans="1:95" ht="14.25">
      <c r="A1756" s="73"/>
      <c r="AW1756" s="74"/>
      <c r="CQ1756" s="75"/>
    </row>
    <row r="1757" spans="1:95" ht="14.25">
      <c r="A1757" s="73"/>
      <c r="AW1757" s="74"/>
      <c r="CQ1757" s="75"/>
    </row>
    <row r="1758" spans="1:95" ht="14.25">
      <c r="A1758" s="73"/>
      <c r="AW1758" s="74"/>
      <c r="CQ1758" s="75"/>
    </row>
    <row r="1759" spans="1:95" ht="14.25">
      <c r="A1759" s="73"/>
      <c r="AW1759" s="74"/>
      <c r="CQ1759" s="75"/>
    </row>
    <row r="1760" spans="1:95" ht="14.25">
      <c r="A1760" s="73"/>
      <c r="AW1760" s="74"/>
      <c r="CQ1760" s="75"/>
    </row>
    <row r="1761" spans="1:95" ht="14.25">
      <c r="A1761" s="73"/>
      <c r="AW1761" s="74"/>
      <c r="CQ1761" s="75"/>
    </row>
    <row r="1762" spans="1:95" ht="14.25">
      <c r="A1762" s="73"/>
      <c r="AW1762" s="74"/>
      <c r="CQ1762" s="75"/>
    </row>
    <row r="1763" spans="1:95" ht="14.25">
      <c r="A1763" s="73"/>
      <c r="AW1763" s="74"/>
      <c r="CQ1763" s="75"/>
    </row>
    <row r="1764" spans="1:95" ht="14.25">
      <c r="A1764" s="73"/>
      <c r="AW1764" s="74"/>
      <c r="CQ1764" s="75"/>
    </row>
    <row r="1765" spans="1:95" ht="14.25">
      <c r="A1765" s="73"/>
      <c r="AW1765" s="74"/>
      <c r="CQ1765" s="75"/>
    </row>
    <row r="1766" spans="1:95" ht="14.25">
      <c r="A1766" s="73"/>
      <c r="AW1766" s="74"/>
      <c r="CQ1766" s="75"/>
    </row>
    <row r="1767" spans="1:95" ht="14.25">
      <c r="A1767" s="73"/>
      <c r="AW1767" s="74"/>
      <c r="CQ1767" s="75"/>
    </row>
    <row r="1768" spans="1:95" ht="14.25">
      <c r="A1768" s="73"/>
      <c r="AW1768" s="74"/>
      <c r="CQ1768" s="75"/>
    </row>
    <row r="1769" spans="1:95" ht="14.25">
      <c r="A1769" s="73"/>
      <c r="AW1769" s="74"/>
      <c r="CQ1769" s="75"/>
    </row>
    <row r="1770" spans="1:95" ht="14.25">
      <c r="A1770" s="73"/>
      <c r="AW1770" s="74"/>
      <c r="CQ1770" s="75"/>
    </row>
    <row r="1771" spans="1:95" ht="14.25">
      <c r="A1771" s="76"/>
      <c r="B1771" s="77"/>
      <c r="C1771" s="77"/>
      <c r="D1771" s="77"/>
      <c r="E1771" s="77"/>
      <c r="F1771" s="77"/>
      <c r="G1771" s="77"/>
      <c r="H1771" s="77"/>
      <c r="I1771" s="77"/>
      <c r="J1771" s="77"/>
      <c r="K1771" s="77"/>
      <c r="L1771" s="77"/>
      <c r="M1771" s="77"/>
      <c r="N1771" s="77"/>
      <c r="O1771" s="77"/>
      <c r="P1771" s="77"/>
      <c r="Q1771" s="77"/>
      <c r="R1771" s="77"/>
      <c r="S1771" s="77"/>
      <c r="T1771" s="77"/>
      <c r="U1771" s="77"/>
      <c r="V1771" s="77"/>
      <c r="W1771" s="77"/>
      <c r="X1771" s="77"/>
      <c r="Y1771" s="77"/>
      <c r="Z1771" s="77"/>
      <c r="AA1771" s="77"/>
      <c r="AB1771" s="77"/>
      <c r="AC1771" s="77"/>
      <c r="AD1771" s="77"/>
      <c r="AE1771" s="77"/>
      <c r="AF1771" s="77"/>
      <c r="AG1771" s="77"/>
      <c r="AH1771" s="77"/>
      <c r="AI1771" s="77"/>
      <c r="AJ1771" s="77"/>
      <c r="AK1771" s="77"/>
      <c r="AL1771" s="77"/>
      <c r="AM1771" s="77"/>
      <c r="AN1771" s="77"/>
      <c r="AO1771" s="77"/>
      <c r="AP1771" s="77"/>
      <c r="AQ1771" s="77"/>
      <c r="AR1771" s="77"/>
      <c r="AS1771" s="77"/>
      <c r="AT1771" s="77"/>
      <c r="AU1771" s="77"/>
      <c r="AV1771" s="77"/>
      <c r="AW1771" s="78"/>
      <c r="AX1771" s="77"/>
      <c r="AY1771" s="77"/>
      <c r="AZ1771" s="77"/>
      <c r="BA1771" s="77"/>
      <c r="BB1771" s="77"/>
      <c r="BC1771" s="77"/>
      <c r="BD1771" s="77"/>
      <c r="BE1771" s="77"/>
      <c r="BF1771" s="77"/>
      <c r="BG1771" s="77"/>
      <c r="BH1771" s="77"/>
      <c r="BI1771" s="77"/>
      <c r="BJ1771" s="77"/>
      <c r="BK1771" s="77"/>
      <c r="BL1771" s="77"/>
      <c r="BM1771" s="77"/>
      <c r="BN1771" s="77"/>
      <c r="BO1771" s="77"/>
      <c r="BP1771" s="77"/>
      <c r="BQ1771" s="77"/>
      <c r="BR1771" s="77"/>
      <c r="BS1771" s="77"/>
      <c r="BT1771" s="77"/>
      <c r="BU1771" s="77"/>
      <c r="BV1771" s="77"/>
      <c r="BW1771" s="77"/>
      <c r="BX1771" s="77"/>
      <c r="BY1771" s="77"/>
      <c r="BZ1771" s="77"/>
      <c r="CA1771" s="77"/>
      <c r="CB1771" s="77"/>
      <c r="CC1771" s="77"/>
      <c r="CD1771" s="77"/>
      <c r="CE1771" s="77"/>
      <c r="CF1771" s="77"/>
      <c r="CG1771" s="77"/>
      <c r="CH1771" s="77"/>
      <c r="CI1771" s="77"/>
      <c r="CJ1771" s="77"/>
      <c r="CK1771" s="77"/>
      <c r="CL1771" s="77"/>
      <c r="CM1771" s="77"/>
      <c r="CN1771" s="77"/>
      <c r="CO1771" s="77"/>
      <c r="CP1771" s="77"/>
      <c r="CQ1771" s="79"/>
    </row>
    <row r="1772" spans="1:95">
      <c r="A1772" s="37">
        <v>38</v>
      </c>
    </row>
    <row r="1796" spans="1:1">
      <c r="A1796" s="37">
        <v>39</v>
      </c>
    </row>
    <row r="1819" spans="1:1">
      <c r="A1819" s="37">
        <v>40</v>
      </c>
    </row>
    <row r="1845" spans="1:1">
      <c r="A1845" s="37">
        <v>41</v>
      </c>
    </row>
    <row r="1870" spans="1:1">
      <c r="A1870" s="37">
        <v>42</v>
      </c>
    </row>
    <row r="1894" spans="1:1">
      <c r="A1894" s="37">
        <v>43</v>
      </c>
    </row>
    <row r="1918" spans="1:1">
      <c r="A1918" s="37">
        <v>44</v>
      </c>
    </row>
    <row r="1942" spans="1:1">
      <c r="A1942" s="37">
        <v>45</v>
      </c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D9B2E120-0C31-4CAA-BE47-EB1E8A770F3F}"/>
</file>

<file path=customXml/itemProps2.xml><?xml version="1.0" encoding="utf-8"?>
<ds:datastoreItem xmlns:ds="http://schemas.openxmlformats.org/officeDocument/2006/customXml" ds:itemID="{13457B60-87C9-463D-9B66-3401FC4E2864}"/>
</file>

<file path=customXml/itemProps3.xml><?xml version="1.0" encoding="utf-8"?>
<ds:datastoreItem xmlns:ds="http://schemas.openxmlformats.org/officeDocument/2006/customXml" ds:itemID="{A24E3265-BC96-4F3A-999A-3F508F7A552D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Khairina Dwi Saktia</cp:lastModifiedBy>
  <cp:revision/>
  <dcterms:created xsi:type="dcterms:W3CDTF">2023-05-13T06:19:47Z</dcterms:created>
  <dcterms:modified xsi:type="dcterms:W3CDTF">2023-08-25T03:31:33Z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